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ulio\OneDrive\Escritorio\FINANZAS\03 C TRANSPARENCIA  2025\03 TRANSP 3ER TRMI 2025\Nueva carpeta\"/>
    </mc:Choice>
  </mc:AlternateContent>
  <xr:revisionPtr revIDLastSave="0" documentId="8_{F7EFACE2-99CE-4D9A-BA15-437A4586EDB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OG III TRIM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 localSheetId="0">'[1]Asp-uach'!#REF!</definedName>
    <definedName name="\C">'[1]Asp-uach'!#REF!</definedName>
    <definedName name="\M" localSheetId="0">'[1]Asp-uach'!#REF!</definedName>
    <definedName name="\M">'[1]Asp-uach'!#REF!</definedName>
    <definedName name="\n" localSheetId="0">#REF!</definedName>
    <definedName name="\n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_______R">#N/A</definedName>
    <definedName name="______R">#N/A</definedName>
    <definedName name="_____R">#N/A</definedName>
    <definedName name="____R">#N/A</definedName>
    <definedName name="___R">#N/A</definedName>
    <definedName name="__R">#N/A</definedName>
    <definedName name="_1" localSheetId="0">#REF!</definedName>
    <definedName name="_1">#REF!</definedName>
    <definedName name="_Fill" localSheetId="0" hidden="1">#REF!</definedName>
    <definedName name="_Fill" hidden="1">#REF!</definedName>
    <definedName name="_Order2" hidden="1">255</definedName>
    <definedName name="_R">#N/A</definedName>
    <definedName name="A">#N/A</definedName>
    <definedName name="A_impresión_IM" localSheetId="0">#REF!</definedName>
    <definedName name="A_impresión_IM">#REF!</definedName>
    <definedName name="aaa" localSheetId="0" hidden="1">{#N/A,#N/A,FALSE,"312"}</definedName>
    <definedName name="aaa" hidden="1">{#N/A,#N/A,FALSE,"312"}</definedName>
    <definedName name="AB" localSheetId="0">#REF!</definedName>
    <definedName name="AB">#REF!</definedName>
    <definedName name="ABc" localSheetId="0">#REF!</definedName>
    <definedName name="ABc">#REF!</definedName>
    <definedName name="AC">'[2]MSP-ESTRUCTURAS'!$DW$1:$DW$65536</definedName>
    <definedName name="ACAD" localSheetId="0">#REF!</definedName>
    <definedName name="ACAD">#REF!</definedName>
    <definedName name="academi" localSheetId="0">#REF!</definedName>
    <definedName name="academi">#REF!</definedName>
    <definedName name="ADPE" localSheetId="0">#REF!</definedName>
    <definedName name="ADPE">#REF!</definedName>
    <definedName name="AGA" localSheetId="0">#REF!</definedName>
    <definedName name="AGA">#REF!</definedName>
    <definedName name="AGM" localSheetId="0">#REF!</definedName>
    <definedName name="AGM">#REF!</definedName>
    <definedName name="AGT" localSheetId="0">#REF!</definedName>
    <definedName name="AGT">#REF!</definedName>
    <definedName name="AGUI" localSheetId="0">#REF!</definedName>
    <definedName name="AGUI">#REF!</definedName>
    <definedName name="AHSOL" localSheetId="0">#REF!</definedName>
    <definedName name="AHSOL">#REF!</definedName>
    <definedName name="AIE" localSheetId="0">#REF!</definedName>
    <definedName name="AIE">#REF!</definedName>
    <definedName name="AISSS" localSheetId="0">#REF!</definedName>
    <definedName name="AISSS">#REF!</definedName>
    <definedName name="AISSSTE" localSheetId="0">#REF!</definedName>
    <definedName name="AISSSTE">#REF!</definedName>
    <definedName name="alimenta" localSheetId="0">#REF!</definedName>
    <definedName name="alimenta">#REF!</definedName>
    <definedName name="ANTE" localSheetId="0">#REF!</definedName>
    <definedName name="ANTE">#REF!</definedName>
    <definedName name="APS" localSheetId="0">#REF!</definedName>
    <definedName name="APS">#REF!</definedName>
    <definedName name="AR">'[2]MSP-ESTRUCTURAS'!$DM$1:$DM$65536</definedName>
    <definedName name="_xlnm.Print_Area" localSheetId="0">'PROG III TRIM 2025'!$A$1:$J$18</definedName>
    <definedName name="AS">'[3]Tabulador y CAP'!$P:$P</definedName>
    <definedName name="AS_MON1">[4]Regularizable!$CY:$CY</definedName>
    <definedName name="AS_MON2">[4]Regularizable!$DB:$DB</definedName>
    <definedName name="AS_PAR1">[4]Regularizable!$CX:$CX</definedName>
    <definedName name="AS_PAR2">[4]Regularizable!$DA:$DA</definedName>
    <definedName name="AS_PLA1">[4]Regularizable!$CW:$CW</definedName>
    <definedName name="AS_PLA2">[4]Regularizable!$CZ:$CZ</definedName>
    <definedName name="ASA" localSheetId="0">#REF!</definedName>
    <definedName name="ASA">#REF!</definedName>
    <definedName name="ASC" localSheetId="0">#REF!</definedName>
    <definedName name="ASC">#REF!</definedName>
    <definedName name="ASCEAV" localSheetId="0">#REF!</definedName>
    <definedName name="ASCEAV">#REF!</definedName>
    <definedName name="ASER" localSheetId="0">#REF!</definedName>
    <definedName name="ASER">#REF!</definedName>
    <definedName name="ASIG" localSheetId="0">#REF!</definedName>
    <definedName name="ASIG">#REF!</definedName>
    <definedName name="AT">'[2]MSP-ESTRUCTURAS'!$DT$1:$DT$65536</definedName>
    <definedName name="ATEC" localSheetId="0">#REF!</definedName>
    <definedName name="ATEC">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ECA" localSheetId="0">#REF!</definedName>
    <definedName name="BECA">#REF!</definedName>
    <definedName name="bis" localSheetId="0" hidden="1">{#N/A,#N/A,FALSE,"312"}</definedName>
    <definedName name="bis" hidden="1">{#N/A,#N/A,FALSE,"312"}</definedName>
    <definedName name="BMR" localSheetId="0">#REF!</definedName>
    <definedName name="BMR">#REF!</definedName>
    <definedName name="CAL" localSheetId="0">#REF!</definedName>
    <definedName name="CAL">#REF!</definedName>
    <definedName name="CALEND" localSheetId="0">#REF!</definedName>
    <definedName name="CALEND">#REF!</definedName>
    <definedName name="CALENDARIO" localSheetId="0">#REF!</definedName>
    <definedName name="CALENDARIO">#REF!</definedName>
    <definedName name="CatGrupoPago">[3]GrupoPago!$C$11:$C$14</definedName>
    <definedName name="CatPartidas">[3]Partida!$D$11:$D$73</definedName>
    <definedName name="CatPartidasNumero">[3]Partida!$A$11:$A$80</definedName>
    <definedName name="CatPrestacion">[3]Prestación!$D$11:$D$173</definedName>
    <definedName name="CatTipoPlaza">[3]TipoPlaza!$C$11:$C$14</definedName>
    <definedName name="CatTipoPuesto">[3]TipoPuesto!$C$11:$C$17</definedName>
    <definedName name="CB" localSheetId="0">#REF!</definedName>
    <definedName name="CB">#REF!</definedName>
    <definedName name="CBECA" localSheetId="0">#REF!</definedName>
    <definedName name="CBECA">#REF!</definedName>
    <definedName name="CC">'[2]MSP-ESTRUCTURAS'!$DI$1:$DI$65536</definedName>
    <definedName name="CCES" localSheetId="0">#REF!</definedName>
    <definedName name="CCES">#REF!</definedName>
    <definedName name="CCESANTIA" localSheetId="0">#REF!</definedName>
    <definedName name="CCESANTIA">#REF!</definedName>
    <definedName name="CCESENTIA" localSheetId="0">#REF!</definedName>
    <definedName name="CCESENTIA">#REF!</definedName>
    <definedName name="CDF" localSheetId="0">#REF!</definedName>
    <definedName name="CDF">#REF!</definedName>
    <definedName name="CDV" localSheetId="0">#REF!</definedName>
    <definedName name="CDV">#REF!</definedName>
    <definedName name="CES" localSheetId="0">#REF!</definedName>
    <definedName name="CES">#REF!</definedName>
    <definedName name="CG" localSheetId="0">#REF!</definedName>
    <definedName name="CG">#REF!</definedName>
    <definedName name="CHD">'[2]MSP-ESTRUCTURAS'!$DH$1:$DH$65536</definedName>
    <definedName name="CHS">'[2]MSP-ESTRUCTURAS'!$DF$1:$DF$65536</definedName>
    <definedName name="CIMSS" localSheetId="0">#REF!</definedName>
    <definedName name="CIMSS">#REF!</definedName>
    <definedName name="CINFONAVIT" localSheetId="0">#REF!</definedName>
    <definedName name="CINFONAVIT">#REF!</definedName>
    <definedName name="CISSS" localSheetId="0">#REF!</definedName>
    <definedName name="CISSS">#REF!</definedName>
    <definedName name="CISSSTE" localSheetId="0">#REF!</definedName>
    <definedName name="CISSSTE">#REF!</definedName>
    <definedName name="CLEPD" localSheetId="0">#REF!</definedName>
    <definedName name="CLEPD">#REF!</definedName>
    <definedName name="CMD">'[2]MSP-ESTRUCTURAS'!$DR$1:$DR$65536</definedName>
    <definedName name="COCECUTT" localSheetId="0">#REF!</definedName>
    <definedName name="COCECUTT">#REF!</definedName>
    <definedName name="CODE" localSheetId="0">#REF!</definedName>
    <definedName name="CODE">#REF!</definedName>
    <definedName name="CODECA" localSheetId="0">#REF!</definedName>
    <definedName name="CODECA">#REF!</definedName>
    <definedName name="conce" localSheetId="0">#REF!</definedName>
    <definedName name="conce">#REF!</definedName>
    <definedName name="CPC" localSheetId="0">#REF!</definedName>
    <definedName name="CPC">#REF!</definedName>
    <definedName name="CR" localSheetId="0">#REF!</definedName>
    <definedName name="CR">#REF!</definedName>
    <definedName name="CSAR" localSheetId="0">#REF!</definedName>
    <definedName name="CSAR">#REF!</definedName>
    <definedName name="CSASCEAV" localSheetId="0">#REF!</definedName>
    <definedName name="CSASCEAV">#REF!</definedName>
    <definedName name="CSISSSTE" localSheetId="0">#REF!</definedName>
    <definedName name="CSISSSTE">#REF!</definedName>
    <definedName name="CTE">'[2]MSP-ESTRUCTURAS'!$DO$1:$DO$65536</definedName>
    <definedName name="CXR" localSheetId="0">#REF!</definedName>
    <definedName name="CXR">#REF!</definedName>
    <definedName name="CZ" localSheetId="0">#REF!</definedName>
    <definedName name="CZ">#REF!</definedName>
    <definedName name="CZE">'[2]MSP-ESTRUCTURAS'!$DG$1:$DG$65536</definedName>
    <definedName name="d" localSheetId="0">#REF!</definedName>
    <definedName name="d">#REF!</definedName>
    <definedName name="DDO">'[2]MSP-ESTRUCTURAS'!$DQ$1:$DQ$65536</definedName>
    <definedName name="DES" localSheetId="0">#REF!</definedName>
    <definedName name="DES">#REF!</definedName>
    <definedName name="DESP" localSheetId="0">#REF!</definedName>
    <definedName name="DESP">#REF!</definedName>
    <definedName name="DESPENSA" localSheetId="0">#REF!</definedName>
    <definedName name="DESPENSA">#REF!</definedName>
    <definedName name="Despensa2" localSheetId="0">#REF!</definedName>
    <definedName name="Despensa2">#REF!</definedName>
    <definedName name="Destino_Gasto">'[5]Destino de gasto'!$C$2:$C$8</definedName>
    <definedName name="DF">'[2]MSP-ESTRUCTURAS'!$DN$1:$DN$65536</definedName>
    <definedName name="DIFERENCIAS">#N/A</definedName>
    <definedName name="DMAD" localSheetId="0">#REF!</definedName>
    <definedName name="DMAD">#REF!</definedName>
    <definedName name="DREY" localSheetId="0">#REF!</definedName>
    <definedName name="DREY">#REF!</definedName>
    <definedName name="DTC">'[2]MSP-ESTRUCTURAS'!$DK$1:$DK$65536</definedName>
    <definedName name="DTUD" localSheetId="0">#REF!</definedName>
    <definedName name="DTUD">#REF!</definedName>
    <definedName name="DyD" localSheetId="0">#REF!</definedName>
    <definedName name="DyD">#REF!</definedName>
    <definedName name="EXIM" localSheetId="0">#REF!</definedName>
    <definedName name="EXIM">#REF!</definedName>
    <definedName name="FCC" localSheetId="0">#REF!</definedName>
    <definedName name="FCC">#REF!</definedName>
    <definedName name="FCESANTIA" localSheetId="0">#REF!</definedName>
    <definedName name="FCESANTIA">#REF!</definedName>
    <definedName name="FCESENTIA" localSheetId="0">#REF!</definedName>
    <definedName name="FCESENTIA">#REF!</definedName>
    <definedName name="FCPC" localSheetId="0">#REF!</definedName>
    <definedName name="FCPC">#REF!</definedName>
    <definedName name="FCTC" localSheetId="0">#REF!</definedName>
    <definedName name="FCTC">#REF!</definedName>
    <definedName name="FDA" localSheetId="0">#REF!</definedName>
    <definedName name="FDA">#REF!</definedName>
    <definedName name="Fernando">'[6]PROYECCION FINAL AJUSTADO'!$A$7:$AP$68</definedName>
    <definedName name="FFOVISSSTE" localSheetId="0">#REF!</definedName>
    <definedName name="FFOVISSSTE">#REF!</definedName>
    <definedName name="FISSSTE" localSheetId="0">#REF!</definedName>
    <definedName name="FISSSTE">#REF!</definedName>
    <definedName name="FNSI" localSheetId="0">#REF!</definedName>
    <definedName name="FNSI">#REF!</definedName>
    <definedName name="FORM" localSheetId="0">#REF!</definedName>
    <definedName name="FORM">#REF!</definedName>
    <definedName name="FOVI" localSheetId="0">#REF!</definedName>
    <definedName name="FOVI">#REF!</definedName>
    <definedName name="FPA">#N/A</definedName>
    <definedName name="FPENSION" localSheetId="0">#REF!</definedName>
    <definedName name="FPENSION">#REF!</definedName>
    <definedName name="FSAR" localSheetId="0">#REF!</definedName>
    <definedName name="FSAR">#REF!</definedName>
    <definedName name="FSSI" localSheetId="0">#REF!</definedName>
    <definedName name="FSSI">#REF!</definedName>
    <definedName name="gg" localSheetId="0">#REF!</definedName>
    <definedName name="gg">#REF!</definedName>
    <definedName name="GMM_MON1">[4]Regularizable!$DK:$DK</definedName>
    <definedName name="GMM_MON2">[4]Regularizable!$DN:$DN</definedName>
    <definedName name="GMM_MONCH">[4]Regularizable!$DZ:$DZ</definedName>
    <definedName name="GMM_MONDH">[4]Regularizable!$DT:$DT</definedName>
    <definedName name="GMM_MONT">[4]Regularizable!$DH:$DH</definedName>
    <definedName name="GMM_MONTH">[4]Regularizable!$DW:$DW</definedName>
    <definedName name="GMM_MONUH">[4]Regularizable!$DQ:$DQ</definedName>
    <definedName name="GMM_PAR1">[4]Regularizable!$DJ:$DJ</definedName>
    <definedName name="GMM_PARDH">[4]Regularizable!$DS:$DS</definedName>
    <definedName name="GMM_PART">[4]Regularizable!$DG:$DG</definedName>
    <definedName name="GMM_PARTH">[4]Regularizable!$DV:$DV</definedName>
    <definedName name="GMM_PLA1">[4]Regularizable!$DI:$DI</definedName>
    <definedName name="GMM_PLA2">[4]Regularizable!$DL:$DL</definedName>
    <definedName name="GMM_PLACH">[4]Regularizable!$DX:$DX</definedName>
    <definedName name="GMM_PLADH">[4]Regularizable!$DR:$DR</definedName>
    <definedName name="GMM_PLATH">[4]Regularizable!$DU:$DU</definedName>
    <definedName name="GMM_PLAUH">[4]Regularizable!$DO:$DO</definedName>
    <definedName name="GMM_TIT">[4]Regularizable!$DF:$DF</definedName>
    <definedName name="hh" localSheetId="0">'[1]Asp-uach'!#REF!</definedName>
    <definedName name="hh">'[1]Asp-uach'!#REF!</definedName>
    <definedName name="HR" localSheetId="0">#REF!</definedName>
    <definedName name="HR">#REF!</definedName>
    <definedName name="HRS" localSheetId="0">#REF!</definedName>
    <definedName name="HRS">#REF!</definedName>
    <definedName name="impre" localSheetId="0">#REF!</definedName>
    <definedName name="impre">#REF!</definedName>
    <definedName name="IMSS" localSheetId="0">#REF!</definedName>
    <definedName name="IMSS">#REF!</definedName>
    <definedName name="INC" localSheetId="0">#REF!</definedName>
    <definedName name="INC">#REF!</definedName>
    <definedName name="INFO" localSheetId="0">#REF!</definedName>
    <definedName name="INFO">#REF!</definedName>
    <definedName name="IR">#N/A</definedName>
    <definedName name="ISRAP" localSheetId="0">#REF!</definedName>
    <definedName name="ISRAP">#REF!</definedName>
    <definedName name="ISRPRIMA" localSheetId="0">#REF!</definedName>
    <definedName name="ISRPRIMA">#REF!</definedName>
    <definedName name="ISRSSI" localSheetId="0">#REF!</definedName>
    <definedName name="ISRSSI">#REF!</definedName>
    <definedName name="ISSFA" localSheetId="0">#REF!</definedName>
    <definedName name="ISSFA">#REF!</definedName>
    <definedName name="JERARQUIA_PERSONAL">[4]CATALOGOS!$G$3:$G$10</definedName>
    <definedName name="juioo" localSheetId="0">#REF!</definedName>
    <definedName name="juioo">#REF!</definedName>
    <definedName name="KAHLO" localSheetId="0">#REF!</definedName>
    <definedName name="KAHLO">#REF!</definedName>
    <definedName name="kiooo" localSheetId="0">'[1]Asp-uach'!#REF!</definedName>
    <definedName name="kiooo">'[1]Asp-uach'!#REF!</definedName>
    <definedName name="MASCARILLA" localSheetId="0">#REF!</definedName>
    <definedName name="MASCARILLA">#REF!</definedName>
    <definedName name="mater" localSheetId="0">'[1]Asp-uach'!#REF!</definedName>
    <definedName name="mater">'[1]Asp-uach'!#REF!</definedName>
    <definedName name="MDFA" localSheetId="0">#REF!</definedName>
    <definedName name="MDFA">#REF!</definedName>
    <definedName name="MEDFIN" localSheetId="0">#REF!</definedName>
    <definedName name="MEDFIN">#REF!</definedName>
    <definedName name="MFA" localSheetId="0">#REF!</definedName>
    <definedName name="MFA">#REF!</definedName>
    <definedName name="MS" localSheetId="0">#REF!</definedName>
    <definedName name="MS">#REF!</definedName>
    <definedName name="N">#N/A</definedName>
    <definedName name="numeros" localSheetId="0">#REF!</definedName>
    <definedName name="numeros">#REF!</definedName>
    <definedName name="ñ" localSheetId="0">#REF!</definedName>
    <definedName name="ñ">#REF!</definedName>
    <definedName name="P" localSheetId="0">#REF!</definedName>
    <definedName name="P">#REF!</definedName>
    <definedName name="P_ACSP" localSheetId="0">[4]Regularizable!#REF!</definedName>
    <definedName name="P_ACSP">[4]Regularizable!#REF!</definedName>
    <definedName name="P_AGUI">[4]Regularizable!$FX:$FX</definedName>
    <definedName name="P_AMD">[4]Regularizable!$HX:$HX</definedName>
    <definedName name="P_ARC">[4]Regularizable!$GT:$GT</definedName>
    <definedName name="P_AT">[4]Regularizable!$GU:$GU</definedName>
    <definedName name="P_AUE">[4]Regularizable!$GY:$GY</definedName>
    <definedName name="P_CESANTIA">[4]Regularizable!$FL:$FL</definedName>
    <definedName name="P_CPT" localSheetId="0">[4]Regularizable!#REF!</definedName>
    <definedName name="P_CPT">[4]Regularizable!#REF!</definedName>
    <definedName name="P_CRAIC" localSheetId="0">[4]Regularizable!#REF!</definedName>
    <definedName name="P_CRAIC">[4]Regularizable!#REF!</definedName>
    <definedName name="P_CSCES">[4]Regularizable!$FM:$FM</definedName>
    <definedName name="P_CSE" localSheetId="0">[4]Regularizable!#REF!</definedName>
    <definedName name="P_CSE">[4]Regularizable!#REF!</definedName>
    <definedName name="P_CSISSSTE">[4]Regularizable!$FH:$FH</definedName>
    <definedName name="P_CSV">[4]Regularizable!$FQ:$FQ</definedName>
    <definedName name="P_DESP">[4]Regularizable!$GH:$GH</definedName>
    <definedName name="P_DESPM">[4]Regularizable!$GI:$GI</definedName>
    <definedName name="P_DM">[4]Regularizable!$EV:$EV</definedName>
    <definedName name="P_DT">[4]Regularizable!$HM:$HM</definedName>
    <definedName name="P_FOVISSSTE">[4]Regularizable!$FJ:$FJ</definedName>
    <definedName name="P_FPA">[4]Regularizable!$GF:$GF</definedName>
    <definedName name="P_GFA">[4]Regularizable!$FZ:$FZ</definedName>
    <definedName name="P_GFACG">[4]Regularizable!$GA:$GA</definedName>
    <definedName name="P_ISRAGUI">[4]Regularizable!$FY:$FY</definedName>
    <definedName name="P_ISRGFACG">[4]Regularizable!$GB:$GB</definedName>
    <definedName name="P_ISRPRVA">[4]Regularizable!$GD:$GD</definedName>
    <definedName name="P_ISSSTE">[4]Regularizable!$FG:$FG</definedName>
    <definedName name="P_MS">[4]Regularizable!$ER:$ER</definedName>
    <definedName name="P_MS10">[4]Regularizable!$ES:$ES</definedName>
    <definedName name="P_PRVA">[4]Regularizable!$GC:$GC</definedName>
    <definedName name="P_SAR">[4]Regularizable!$FK:$FK</definedName>
    <definedName name="P_SCR">[4]Regularizable!$FT:$FT</definedName>
    <definedName name="P_SMGD">[4]Regularizable!$EY:$EY</definedName>
    <definedName name="P_TSMG10">[4]Regularizable!$FD:$FD</definedName>
    <definedName name="P_VD">[4]Regularizable!$HB:$HB</definedName>
    <definedName name="PADPE" localSheetId="0">#REF!</definedName>
    <definedName name="PADPE">#REF!</definedName>
    <definedName name="PARTIDA">[7]Hoja3!$A$133:$B$601</definedName>
    <definedName name="PASAJ">#N/A</definedName>
    <definedName name="PASAJES" localSheetId="0">#REF!</definedName>
    <definedName name="PASAJES">#REF!</definedName>
    <definedName name="PCDF" localSheetId="0">#REF!</definedName>
    <definedName name="PCDF">#REF!</definedName>
    <definedName name="PCDV" localSheetId="0">#REF!</definedName>
    <definedName name="PCDV">#REF!</definedName>
    <definedName name="PDA" localSheetId="0">#REF!</definedName>
    <definedName name="PDA">#REF!</definedName>
    <definedName name="PDTUD" localSheetId="0">#REF!</definedName>
    <definedName name="PDTUD">#REF!</definedName>
    <definedName name="pe" localSheetId="0">#REF!</definedName>
    <definedName name="pe">#REF!</definedName>
    <definedName name="PFC" localSheetId="0">#REF!</definedName>
    <definedName name="PFC">#REF!</definedName>
    <definedName name="PL" localSheetId="0">#REF!</definedName>
    <definedName name="PL">#REF!</definedName>
    <definedName name="PLA" localSheetId="0">#REF!</definedName>
    <definedName name="PLA">#REF!</definedName>
    <definedName name="PP">'[2]MSP-ESTRUCTURAS'!$DP$1:$DP$65536</definedName>
    <definedName name="PQASEP">'[2]MSP-ESTRUCTURAS'!$DE$1:$DE$65536</definedName>
    <definedName name="PR">'[2]MSP-ESTRUCTURAS'!$DJ$1:$DJ$65536</definedName>
    <definedName name="prestaciones" localSheetId="0">#REF!</definedName>
    <definedName name="prestaciones">#REF!</definedName>
    <definedName name="PRIMAANT" localSheetId="0">#REF!</definedName>
    <definedName name="PRIMAANT">#REF!</definedName>
    <definedName name="PROD">'[2]MSP-ESTRUCTURAS'!$DV$1:$DV$65536</definedName>
    <definedName name="proyecto" localSheetId="0">#REF!</definedName>
    <definedName name="proyecto">#REF!</definedName>
    <definedName name="PRSOMU" localSheetId="0">#REF!</definedName>
    <definedName name="PRSOMU">#REF!</definedName>
    <definedName name="PRSOMU2" localSheetId="0">#REF!</definedName>
    <definedName name="PRSOMU2">#REF!</definedName>
    <definedName name="PRVA" localSheetId="0">#REF!</definedName>
    <definedName name="PRVA">#REF!</definedName>
    <definedName name="PSM" localSheetId="0">#REF!</definedName>
    <definedName name="PSM">#REF!</definedName>
    <definedName name="PV_10">[4]Regularizable!$LF:$LF</definedName>
    <definedName name="PV_11">[4]Regularizable!$LG:$LG</definedName>
    <definedName name="PV_12">[4]Regularizable!$LH:$LH</definedName>
    <definedName name="PV_13">[4]Regularizable!$LI:$LI</definedName>
    <definedName name="PV_14">[4]Regularizable!$LJ:$LJ</definedName>
    <definedName name="PV_15">[4]Regularizable!$LK:$LK</definedName>
    <definedName name="PV_16">[4]Regularizable!$LL:$LL</definedName>
    <definedName name="PV_17">[4]Regularizable!$LM:$LM</definedName>
    <definedName name="PV_18">[4]Regularizable!$LN:$LN</definedName>
    <definedName name="PV_19">[4]Regularizable!$LO:$LO</definedName>
    <definedName name="PV_20">[4]Regularizable!$LP:$LP</definedName>
    <definedName name="PV_21">[4]Regularizable!$LQ:$LQ</definedName>
    <definedName name="PV_22">[4]Regularizable!$LR:$LR</definedName>
    <definedName name="PZ" localSheetId="0">#REF!</definedName>
    <definedName name="PZ">#REF!</definedName>
    <definedName name="q" localSheetId="0">#REF!</definedName>
    <definedName name="q">#REF!</definedName>
    <definedName name="Q_M10">[4]Regularizable!$BN:$BN</definedName>
    <definedName name="Q_M15">[4]Regularizable!$BQ:$BQ</definedName>
    <definedName name="Q_M20">[4]Regularizable!$BT:$BT</definedName>
    <definedName name="Q_M25">[4]Regularizable!$BW:$BW</definedName>
    <definedName name="Q_M30">[4]Regularizable!$BZ:$BZ</definedName>
    <definedName name="Q_M5">[4]Regularizable!$BK:$BK</definedName>
    <definedName name="Q_P10">[4]Regularizable!$BL:$BL</definedName>
    <definedName name="Q_P15">[4]Regularizable!$BO:$BO</definedName>
    <definedName name="Q_P20">[4]Regularizable!$BR:$BR</definedName>
    <definedName name="Q_P25">[4]Regularizable!$BU:$BU</definedName>
    <definedName name="Q_P30">[4]Regularizable!$BX:$BX</definedName>
    <definedName name="Q_P5">[4]Regularizable!$BI:$BI</definedName>
    <definedName name="Q_PAR10">[4]Regularizable!$BM:$BM</definedName>
    <definedName name="Q_PAR15">[4]Regularizable!$BP:$BP</definedName>
    <definedName name="Q_PAR20">[4]Regularizable!$BS:$BS</definedName>
    <definedName name="Q_PAR25">[4]Regularizable!$BV:$BV</definedName>
    <definedName name="Q_PAR30">[4]Regularizable!$BY:$BY</definedName>
    <definedName name="Q_PAR5">[4]Regularizable!$BJ:$BJ</definedName>
    <definedName name="QUIN" localSheetId="0">#REF!</definedName>
    <definedName name="QUIN">#REF!</definedName>
    <definedName name="RA">'[2]MSP-ESTRUCTURAS'!$DL$1:$DL$65536</definedName>
    <definedName name="REGIMEN" localSheetId="0">#REF!</definedName>
    <definedName name="REGIMEN">#REF!</definedName>
    <definedName name="REGIMEN_LABORAL">[4]CATALOGOS!$A$3:$A$4</definedName>
    <definedName name="RELACION_LABORAL">[4]CATALOGOS!$D$3:$D$4</definedName>
    <definedName name="S">#N/A</definedName>
    <definedName name="S_ACSP" localSheetId="0">[4]Regularizable!#REF!</definedName>
    <definedName name="S_ACSP">[4]Regularizable!#REF!</definedName>
    <definedName name="S_AGUIM">[4]Regularizable!$IK:$IK</definedName>
    <definedName name="S_AGUIO">[4]Regularizable!$II:$II</definedName>
    <definedName name="S_ARC">[4]Regularizable!$JD:$JD</definedName>
    <definedName name="S_AT">[4]Regularizable!$JE:$JE</definedName>
    <definedName name="S_AUE">[4]Regularizable!$JI:$JI</definedName>
    <definedName name="S_CA" localSheetId="0">[4]Regularizable!#REF!</definedName>
    <definedName name="S_CA">[4]Regularizable!#REF!</definedName>
    <definedName name="S_CESANTIA">[4]Regularizable!$IW:$IW</definedName>
    <definedName name="S_CPT" localSheetId="0">[4]Regularizable!#REF!</definedName>
    <definedName name="S_CPT">[4]Regularizable!#REF!</definedName>
    <definedName name="S_CRAIC" localSheetId="0">[4]Regularizable!#REF!</definedName>
    <definedName name="S_CRAIC">[4]Regularizable!#REF!</definedName>
    <definedName name="S_DESP">[4]Regularizable!$KK:$KK</definedName>
    <definedName name="S_DESPM">[4]Regularizable!$KL:$KL</definedName>
    <definedName name="S_DT">[4]Regularizable!$JW:$JW</definedName>
    <definedName name="S_GFAM">[4]Regularizable!$IL:$IL</definedName>
    <definedName name="S_ISRAGUIO">[4]Regularizable!$IJ:$IJ</definedName>
    <definedName name="S_ISRGFAM">[4]Regularizable!$IM:$IM</definedName>
    <definedName name="S_ISRPV">[4]Regularizable!$IG:$IG</definedName>
    <definedName name="S_ISSSTE">[4]Regularizable!$IT:$IT</definedName>
    <definedName name="S_PA" localSheetId="0">[4]Regularizable!#REF!</definedName>
    <definedName name="S_PA">[4]Regularizable!#REF!</definedName>
    <definedName name="S_PANT" localSheetId="0">[4]Regularizable!#REF!</definedName>
    <definedName name="S_PANT">[4]Regularizable!#REF!</definedName>
    <definedName name="S_PR" localSheetId="0">[4]Regularizable!#REF!</definedName>
    <definedName name="S_PR">[4]Regularizable!#REF!</definedName>
    <definedName name="S_PVM">[4]Regularizable!$IE:$IE</definedName>
    <definedName name="S_PVO">[4]Regularizable!$IF:$IF</definedName>
    <definedName name="S_SACESAN">[4]Regularizable!$IX:$IX</definedName>
    <definedName name="S_SAISSSTE">[4]Regularizable!$IU:$IU</definedName>
    <definedName name="S_VD">[4]Regularizable!$JL:$JL</definedName>
    <definedName name="SAR" localSheetId="0">#REF!</definedName>
    <definedName name="SAR">#REF!</definedName>
    <definedName name="SB" localSheetId="0">#REF!</definedName>
    <definedName name="SB">#REF!</definedName>
    <definedName name="SCR" localSheetId="0">#REF!</definedName>
    <definedName name="SCR">#REF!</definedName>
    <definedName name="SEGCOL" localSheetId="0">#REF!</definedName>
    <definedName name="SEGCOL">#REF!</definedName>
    <definedName name="ser" localSheetId="0">'[1]Asp-uach'!#REF!</definedName>
    <definedName name="ser">'[1]Asp-uach'!#REF!</definedName>
    <definedName name="servgerales" localSheetId="0">'[1]Asp-uach'!#REF!</definedName>
    <definedName name="servgerales">'[1]Asp-uach'!#REF!</definedName>
    <definedName name="SGMC" localSheetId="0">#REF!</definedName>
    <definedName name="SGMC">#REF!</definedName>
    <definedName name="SGMH" localSheetId="0">#REF!</definedName>
    <definedName name="SGMH">#REF!</definedName>
    <definedName name="SGMM1" localSheetId="0">#REF!</definedName>
    <definedName name="SGMM1">#REF!</definedName>
    <definedName name="SGMM2" localSheetId="0">#REF!</definedName>
    <definedName name="SGMM2">#REF!</definedName>
    <definedName name="SGMM3" localSheetId="0">#REF!</definedName>
    <definedName name="SGMM3">#REF!</definedName>
    <definedName name="SGMM4" localSheetId="0">#REF!</definedName>
    <definedName name="SGMM4">#REF!</definedName>
    <definedName name="SGMMC" localSheetId="0">#REF!</definedName>
    <definedName name="SGMMC">#REF!</definedName>
    <definedName name="SGMMH" localSheetId="0">#REF!</definedName>
    <definedName name="SGMMH">#REF!</definedName>
    <definedName name="SGMMT" localSheetId="0">#REF!</definedName>
    <definedName name="SGMMT">#REF!</definedName>
    <definedName name="SGMT" localSheetId="0">#REF!</definedName>
    <definedName name="SGMT">#REF!</definedName>
    <definedName name="SMB" localSheetId="0">#REF!</definedName>
    <definedName name="SMB">#REF!</definedName>
    <definedName name="SMG" localSheetId="0">#REF!</definedName>
    <definedName name="SMG">#REF!</definedName>
    <definedName name="SMGD" localSheetId="0">#REF!</definedName>
    <definedName name="SMGD">#REF!</definedName>
    <definedName name="spersonales" localSheetId="0">'[1]Asp-uach'!#REF!</definedName>
    <definedName name="spersonales">'[1]Asp-uach'!#REF!</definedName>
    <definedName name="SRC" localSheetId="0">#REF!</definedName>
    <definedName name="SRC">#REF!</definedName>
    <definedName name="Ssegunda" localSheetId="0">'[1]Asp-uach'!#REF!</definedName>
    <definedName name="Ssegunda">'[1]Asp-uach'!#REF!</definedName>
    <definedName name="SSI" localSheetId="0">#REF!</definedName>
    <definedName name="SSI">#REF!</definedName>
    <definedName name="SSI_MON10">[4]Regularizable!$EN:$EN</definedName>
    <definedName name="SSI_MON2">[4]Regularizable!$EE:$EE</definedName>
    <definedName name="SSI_MON4">[4]Regularizable!$EH:$EH</definedName>
    <definedName name="SSI_MON5">[4]Regularizable!$EK:$EK</definedName>
    <definedName name="SSI_MONT">[4]Regularizable!$EP:$EP</definedName>
    <definedName name="SSI_PAR10">[4]Regularizable!$EM:$EM</definedName>
    <definedName name="SSI_PAR2">[4]Regularizable!$ED:$ED</definedName>
    <definedName name="SSI_PAR4">[4]Regularizable!$EG:$EG</definedName>
    <definedName name="SSI_PAR5">[4]Regularizable!$EJ:$EJ</definedName>
    <definedName name="SSI_PLA10">[4]Regularizable!$EL:$EL</definedName>
    <definedName name="SSI_PLA2">[4]Regularizable!$EC:$EC</definedName>
    <definedName name="SSI_PLA4">[4]Regularizable!$EF:$EF</definedName>
    <definedName name="SSI_PLA5">[4]Regularizable!$EI:$EI</definedName>
    <definedName name="suministros" localSheetId="0">#REF!</definedName>
    <definedName name="suministros">#REF!</definedName>
    <definedName name="SV_12">[4]Regularizable!$NF:$NF</definedName>
    <definedName name="SV_14">[4]Regularizable!$NH:$NH</definedName>
    <definedName name="SV_15">[4]Regularizable!$NI:$NI</definedName>
    <definedName name="SV_16">[4]Regularizable!$NJ:$NJ</definedName>
    <definedName name="SV_17">[4]Regularizable!$NK:$NK</definedName>
    <definedName name="SV_18">[4]Regularizable!$NL:$NL</definedName>
    <definedName name="SV_19">[4]Regularizable!$NM:$NM</definedName>
    <definedName name="SV_20">[4]Regularizable!$NN:$NN</definedName>
    <definedName name="SV_21">[4]Regularizable!$NO:$NO</definedName>
    <definedName name="SV_22">[4]Regularizable!$NP:$NP</definedName>
    <definedName name="SV_23">[4]Regularizable!$NQ:$NQ</definedName>
    <definedName name="SV_25">[4]Regularizable!$NS:$NS</definedName>
    <definedName name="SV_26">[4]Regularizable!$NT:$NT</definedName>
    <definedName name="SVI" localSheetId="0">#REF!</definedName>
    <definedName name="SVI">#REF!</definedName>
    <definedName name="TC" localSheetId="0">#REF!</definedName>
    <definedName name="TC">#REF!</definedName>
    <definedName name="TIPO_GMM_TIP">[4]CATALOGOS!$N$3:$N$4</definedName>
    <definedName name="TIPO_PLAZA" localSheetId="0">#REF!</definedName>
    <definedName name="TIPO_PLAZA">#REF!</definedName>
    <definedName name="TIPO_PUESTO" localSheetId="0">#REF!</definedName>
    <definedName name="TIPO_PUESTO">#REF!</definedName>
    <definedName name="TIPO_Q_TIP">[4]CATALOGOS!$L$3:$L$5</definedName>
    <definedName name="Títulos_a_imprimir_IM" localSheetId="0">#REF!</definedName>
    <definedName name="Títulos_a_imprimir_IM">#REF!</definedName>
    <definedName name="TSMG" localSheetId="0">#REF!</definedName>
    <definedName name="TSMG">#REF!</definedName>
    <definedName name="TSMGD" localSheetId="0">#REF!</definedName>
    <definedName name="TSMGD">#REF!</definedName>
    <definedName name="UE">'[2]MSP-ESTRUCTURAS'!$DS$1:$DS$65536</definedName>
    <definedName name="UNIF" localSheetId="0">#REF!</definedName>
    <definedName name="UNIF">#REF!</definedName>
    <definedName name="VARIABLES">#N/A</definedName>
    <definedName name="VD">'[2]MSP-ESTRUCTURAS'!$DU$1:$DU$65536</definedName>
    <definedName name="wrn.COMERCIO." localSheetId="0" hidden="1">{#N/A,#N/A,FALSE,"312"}</definedName>
    <definedName name="wrn.COMERCIO." hidden="1">{#N/A,#N/A,FALSE,"312"}</definedName>
    <definedName name="xxx" localSheetId="0" hidden="1">{#N/A,#N/A,FALSE,"312"}</definedName>
    <definedName name="xxx" hidden="1">{#N/A,#N/A,FALSE,"312"}</definedName>
    <definedName name="Zona_economica">[3]ZonaEconomica!$A$11:$A$13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0" i="1"/>
  <c r="E14" i="1" s="1"/>
  <c r="E8" i="1"/>
</calcChain>
</file>

<file path=xl/sharedStrings.xml><?xml version="1.0" encoding="utf-8"?>
<sst xmlns="http://schemas.openxmlformats.org/spreadsheetml/2006/main" count="22" uniqueCount="22">
  <si>
    <r>
      <rPr>
        <sz val="8"/>
        <color indexed="8"/>
        <rFont val="Soberana Sans"/>
      </rPr>
      <t>A1I UNIVERSIDAD AUTÓNOMA CHAPINGO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</si>
  <si>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</si>
  <si>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</si>
  <si>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</si>
  <si>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</si>
  <si>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</si>
  <si>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</si>
  <si>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</si>
  <si>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t>1</t>
  </si>
  <si>
    <t>2 = (3-1)</t>
  </si>
  <si>
    <t>3</t>
  </si>
  <si>
    <t>4</t>
  </si>
  <si>
    <t>5</t>
  </si>
  <si>
    <r>
      <rPr>
        <b/>
        <sz val="7"/>
        <color indexed="8"/>
        <rFont val="Soberana Sans"/>
      </rPr>
      <t>Gobierno</t>
    </r>
  </si>
  <si>
    <r>
      <rPr>
        <b/>
        <sz val="7"/>
        <color indexed="8"/>
        <rFont val="Soberana Sans"/>
      </rPr>
      <t>Desarrollo Social</t>
    </r>
  </si>
  <si>
    <r>
      <rPr>
        <b/>
        <sz val="7"/>
        <color indexed="8"/>
        <rFont val="Soberana Sans"/>
      </rPr>
      <t>Desarrollo Económico</t>
    </r>
  </si>
  <si>
    <r>
      <rPr>
        <b/>
        <sz val="7"/>
        <color indexed="8"/>
        <rFont val="Soberana Sans"/>
      </rPr>
      <t>Total del Gasto</t>
    </r>
  </si>
  <si>
    <r>
      <t xml:space="preserve">GASTO POR CATEGORÍA PROGRAMÁTICA </t>
    </r>
    <r>
      <rPr>
        <vertAlign val="superscript"/>
        <sz val="8"/>
        <color indexed="8"/>
        <rFont val="Soberana Sans"/>
      </rPr>
      <t>1/</t>
    </r>
  </si>
  <si>
    <t>Ciencia, Tecnología e Innovación</t>
  </si>
  <si>
    <t>Coordinación de la Política de Gobierno</t>
  </si>
  <si>
    <t>Educación</t>
  </si>
  <si>
    <t xml:space="preserve">1/ Las sumas parciales y total pueden no coincidir debido al redondeo.
III Trimestre de 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</si>
</sst>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Border="1" applyAlignment="1" applyProtection="1">
      <alignment horizontal="left" vertical="top" wrapText="1"/>
    </xf>
    <xf numFmtId="0" fontId="1" fillId="0" borderId="0" xfId="1"/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left" vertical="top" wrapText="1"/>
    </xf>
    <xf numFmtId="0" fontId="2" fillId="3" borderId="5" xfId="1" applyFont="1" applyFill="1" applyBorder="1" applyAlignment="1" applyProtection="1">
      <alignment horizontal="left" vertical="top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left" vertical="top" wrapText="1"/>
    </xf>
    <xf numFmtId="3" fontId="7" fillId="2" borderId="9" xfId="1" applyNumberFormat="1" applyFont="1" applyFill="1" applyBorder="1" applyAlignment="1" applyProtection="1">
      <alignment horizontal="right" vertical="center" wrapText="1"/>
    </xf>
    <xf numFmtId="0" fontId="8" fillId="2" borderId="0" xfId="1" applyFont="1" applyFill="1" applyBorder="1" applyAlignment="1" applyProtection="1">
      <alignment horizontal="left"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/>
    </xf>
    <xf numFmtId="164" fontId="8" fillId="2" borderId="10" xfId="1" applyNumberFormat="1" applyFont="1" applyFill="1" applyBorder="1" applyAlignment="1" applyProtection="1">
      <alignment horizontal="right" vertical="center" wrapText="1"/>
    </xf>
    <xf numFmtId="3" fontId="8" fillId="2" borderId="10" xfId="1" applyNumberFormat="1" applyFont="1" applyFill="1" applyBorder="1" applyAlignment="1" applyProtection="1">
      <alignment horizontal="right" vertical="center" wrapText="1"/>
    </xf>
    <xf numFmtId="3" fontId="7" fillId="2" borderId="2" xfId="1" applyNumberFormat="1" applyFont="1" applyFill="1" applyBorder="1" applyAlignment="1" applyProtection="1">
      <alignment horizontal="right" vertical="center" wrapText="1"/>
    </xf>
    <xf numFmtId="3" fontId="2" fillId="2" borderId="0" xfId="1" applyNumberFormat="1" applyFont="1" applyFill="1" applyBorder="1" applyAlignment="1" applyProtection="1">
      <alignment horizontal="left" vertical="top" wrapText="1"/>
    </xf>
    <xf numFmtId="3" fontId="1" fillId="0" borderId="0" xfId="1" applyNumberFormat="1"/>
    <xf numFmtId="0" fontId="8" fillId="2" borderId="0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11" xfId="2" xr:uid="{00000000-0005-0000-0000-000001000000}"/>
    <cellStyle name="Normal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OV98\ASP-ACAD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cuments\2014\Users\Administrador\Documents\TODO\Carpeta%202012\Regularizable%20SP%202012\Regularizable%20Autorizado%2027-07-11\R_8A1I-AUTORIZADO%2027-07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cuments\2014\Users\josefina_casillas\AppData\Local\Microsoft\Windows\Temporary%20Internet%20Files\Content.Outlook\0B3IN6NV\Regularizable%202008%20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cuments\2014\Users\Administrador\Documents\TODO\Carpeta%202013\Propuesta%20de%20Anteproyecto-2013-%2029-oct-2012\Plantilla_Regularizable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pia%20de%20A1I%20CHAPINGO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on1\Desktop\FINANZA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.jsantafe\Desktop\PRESUPUESTO%202019\CONTROL%20DEL%20PRESUPUESTO%202019\512_PROGRAMACION_210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-ACAD"/>
      <sheetName val="Hoja1"/>
      <sheetName val="Asp-uach"/>
      <sheetName val="plantillaADVOS"/>
      <sheetName val="ACAD"/>
      <sheetName val="ADM"/>
      <sheetName val="M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-ESTRUCTURAS"/>
      <sheetName val="MSP-PARTIDAS-GLOBALES"/>
    </sheetNames>
    <sheetDataSet>
      <sheetData sheetId="0">
        <row r="3">
          <cell r="DE3" t="str">
            <v>Prima Quinquenal por Años de Servicios Efectivos Prestados (PQASEP)</v>
          </cell>
          <cell r="DF3" t="str">
            <v>Compensación por Higiene y Seguridad (CHS)</v>
          </cell>
          <cell r="DG3" t="str">
            <v>Compensación por Zona Económica (CZE)</v>
          </cell>
          <cell r="DH3" t="str">
            <v>Compensación por Horario Discontinuo (CHD)</v>
          </cell>
          <cell r="DI3" t="str">
            <v>Compensación por Cargo (CC)</v>
          </cell>
          <cell r="DJ3" t="str">
            <v>Prestaciones de Retiro (PR)</v>
          </cell>
          <cell r="DK3" t="str">
            <v>Día del Trabajador y Congreso (DTC)</v>
          </cell>
          <cell r="DL3" t="str">
            <v>Reconocimiento por Antiguedad (RA)</v>
          </cell>
          <cell r="DM3" t="str">
            <v>Ayuda de Renta (AR)</v>
          </cell>
          <cell r="DN3" t="str">
            <v>Días Festivos (DF)</v>
          </cell>
          <cell r="DO3" t="str">
            <v>Compensación por Trabajo Extraordinario (CTE)</v>
          </cell>
          <cell r="DP3" t="str">
            <v>Premio por Puntualidad (PP)</v>
          </cell>
          <cell r="DQ3" t="str">
            <v>Días de Descanso Obligatorio (DDO)</v>
          </cell>
          <cell r="DR3" t="str">
            <v>Compensación por Material Didáctico (CMD)</v>
          </cell>
          <cell r="DS3" t="str">
            <v>Útiles Escolares (UE)</v>
          </cell>
          <cell r="DT3" t="str">
            <v>Ayuda de Transporte (AT)</v>
          </cell>
          <cell r="DU3" t="str">
            <v>Vales de Despensa (VD)</v>
          </cell>
          <cell r="DV3" t="str">
            <v>Productividad (PROD)</v>
          </cell>
          <cell r="DW3" t="str">
            <v>Ajuste Catorcenal (AC)</v>
          </cell>
        </row>
        <row r="4">
          <cell r="DG4">
            <v>3.5200000000000002E-2</v>
          </cell>
          <cell r="DI4">
            <v>1.21E-2</v>
          </cell>
          <cell r="DL4">
            <v>2.58E-2</v>
          </cell>
          <cell r="DN4">
            <v>3</v>
          </cell>
          <cell r="DP4">
            <v>3.9199999999999999E-2</v>
          </cell>
          <cell r="DQ4">
            <v>3.8E-3</v>
          </cell>
          <cell r="DR4">
            <v>408.9</v>
          </cell>
          <cell r="DS4">
            <v>687</v>
          </cell>
          <cell r="DT4">
            <v>411.6</v>
          </cell>
          <cell r="DV4">
            <v>0.05</v>
          </cell>
          <cell r="DW4">
            <v>5</v>
          </cell>
        </row>
        <row r="5">
          <cell r="DG5">
            <v>3.5200000000000002E-2</v>
          </cell>
          <cell r="DI5">
            <v>1.21E-2</v>
          </cell>
          <cell r="DL5">
            <v>2.58E-2</v>
          </cell>
          <cell r="DN5">
            <v>3</v>
          </cell>
          <cell r="DP5">
            <v>3.9199999999999999E-2</v>
          </cell>
          <cell r="DQ5">
            <v>3.8E-3</v>
          </cell>
          <cell r="DR5">
            <v>367.15</v>
          </cell>
          <cell r="DS5">
            <v>687</v>
          </cell>
          <cell r="DT5">
            <v>411.6</v>
          </cell>
          <cell r="DV5">
            <v>0.05</v>
          </cell>
          <cell r="DW5">
            <v>5</v>
          </cell>
        </row>
        <row r="6">
          <cell r="DG6">
            <v>3.5200000000000002E-2</v>
          </cell>
          <cell r="DI6">
            <v>1.21E-2</v>
          </cell>
          <cell r="DL6">
            <v>2.58E-2</v>
          </cell>
          <cell r="DN6">
            <v>3</v>
          </cell>
          <cell r="DP6">
            <v>3.9199999999999999E-2</v>
          </cell>
          <cell r="DQ6">
            <v>3.8E-3</v>
          </cell>
          <cell r="DR6">
            <v>332.75</v>
          </cell>
          <cell r="DS6">
            <v>687</v>
          </cell>
          <cell r="DT6">
            <v>411.6</v>
          </cell>
          <cell r="DV6">
            <v>0.05</v>
          </cell>
          <cell r="DW6">
            <v>5</v>
          </cell>
        </row>
        <row r="7">
          <cell r="DG7">
            <v>3.5200000000000002E-2</v>
          </cell>
          <cell r="DI7">
            <v>1.21E-2</v>
          </cell>
          <cell r="DL7">
            <v>2.58E-2</v>
          </cell>
          <cell r="DN7">
            <v>3</v>
          </cell>
          <cell r="DP7">
            <v>3.9199999999999999E-2</v>
          </cell>
          <cell r="DQ7">
            <v>3.8E-3</v>
          </cell>
          <cell r="DR7">
            <v>302.5</v>
          </cell>
          <cell r="DS7">
            <v>687</v>
          </cell>
          <cell r="DT7">
            <v>411.6</v>
          </cell>
          <cell r="DV7">
            <v>0.05</v>
          </cell>
          <cell r="DW7">
            <v>5</v>
          </cell>
        </row>
        <row r="8">
          <cell r="DG8">
            <v>3.5200000000000002E-2</v>
          </cell>
          <cell r="DI8">
            <v>1.21E-2</v>
          </cell>
          <cell r="DL8">
            <v>2.58E-2</v>
          </cell>
          <cell r="DN8">
            <v>3</v>
          </cell>
          <cell r="DP8">
            <v>3.9199999999999999E-2</v>
          </cell>
          <cell r="DQ8">
            <v>3.8E-3</v>
          </cell>
          <cell r="DR8">
            <v>275.39999999999998</v>
          </cell>
          <cell r="DS8">
            <v>687</v>
          </cell>
          <cell r="DT8">
            <v>411.6</v>
          </cell>
          <cell r="DV8">
            <v>0.05</v>
          </cell>
          <cell r="DW8">
            <v>5</v>
          </cell>
        </row>
        <row r="9">
          <cell r="DG9">
            <v>3.5200000000000002E-2</v>
          </cell>
          <cell r="DI9">
            <v>1.21E-2</v>
          </cell>
          <cell r="DL9">
            <v>2.58E-2</v>
          </cell>
          <cell r="DN9">
            <v>3</v>
          </cell>
          <cell r="DP9">
            <v>3.9199999999999999E-2</v>
          </cell>
          <cell r="DQ9">
            <v>3.8E-3</v>
          </cell>
          <cell r="DR9">
            <v>243.05</v>
          </cell>
          <cell r="DS9">
            <v>687</v>
          </cell>
          <cell r="DT9">
            <v>411.6</v>
          </cell>
          <cell r="DV9">
            <v>0.05</v>
          </cell>
          <cell r="DW9">
            <v>5</v>
          </cell>
        </row>
        <row r="10">
          <cell r="DG10">
            <v>3.5200000000000002E-2</v>
          </cell>
          <cell r="DI10">
            <v>1.21E-2</v>
          </cell>
          <cell r="DL10">
            <v>2.58E-2</v>
          </cell>
          <cell r="DN10">
            <v>3</v>
          </cell>
          <cell r="DP10">
            <v>3.9199999999999999E-2</v>
          </cell>
          <cell r="DQ10">
            <v>3.8E-3</v>
          </cell>
          <cell r="DR10">
            <v>184.8</v>
          </cell>
          <cell r="DS10">
            <v>687</v>
          </cell>
          <cell r="DT10">
            <v>411.6</v>
          </cell>
          <cell r="DV10">
            <v>0.05</v>
          </cell>
          <cell r="DW10">
            <v>5</v>
          </cell>
        </row>
        <row r="11">
          <cell r="DG11">
            <v>3.5200000000000002E-2</v>
          </cell>
          <cell r="DI11">
            <v>1.21E-2</v>
          </cell>
          <cell r="DL11">
            <v>2.58E-2</v>
          </cell>
          <cell r="DN11">
            <v>3</v>
          </cell>
          <cell r="DP11">
            <v>3.9199999999999999E-2</v>
          </cell>
          <cell r="DQ11">
            <v>3.8E-3</v>
          </cell>
          <cell r="DR11">
            <v>170.35</v>
          </cell>
          <cell r="DS11">
            <v>687</v>
          </cell>
          <cell r="DT11">
            <v>411.6</v>
          </cell>
          <cell r="DV11">
            <v>0.05</v>
          </cell>
          <cell r="DW11">
            <v>5</v>
          </cell>
        </row>
        <row r="12">
          <cell r="DG12">
            <v>3.5200000000000002E-2</v>
          </cell>
          <cell r="DI12">
            <v>1.21E-2</v>
          </cell>
          <cell r="DL12">
            <v>2.58E-2</v>
          </cell>
          <cell r="DN12">
            <v>3</v>
          </cell>
          <cell r="DP12">
            <v>3.9199999999999999E-2</v>
          </cell>
          <cell r="DQ12">
            <v>3.8E-3</v>
          </cell>
          <cell r="DR12">
            <v>204.45</v>
          </cell>
          <cell r="DS12">
            <v>687</v>
          </cell>
          <cell r="DT12">
            <v>411.6</v>
          </cell>
          <cell r="DV12">
            <v>0.05</v>
          </cell>
          <cell r="DW12">
            <v>5</v>
          </cell>
        </row>
        <row r="13">
          <cell r="DG13">
            <v>3.5200000000000002E-2</v>
          </cell>
          <cell r="DI13">
            <v>1.21E-2</v>
          </cell>
          <cell r="DL13">
            <v>2.58E-2</v>
          </cell>
          <cell r="DN13">
            <v>3</v>
          </cell>
          <cell r="DP13">
            <v>3.9199999999999999E-2</v>
          </cell>
          <cell r="DQ13">
            <v>3.8E-3</v>
          </cell>
          <cell r="DR13">
            <v>183.6</v>
          </cell>
          <cell r="DS13">
            <v>687</v>
          </cell>
          <cell r="DT13">
            <v>411.6</v>
          </cell>
          <cell r="DV13">
            <v>0.05</v>
          </cell>
          <cell r="DW13">
            <v>5</v>
          </cell>
        </row>
        <row r="14">
          <cell r="DG14">
            <v>3.5200000000000002E-2</v>
          </cell>
          <cell r="DI14">
            <v>1.21E-2</v>
          </cell>
          <cell r="DL14">
            <v>2.58E-2</v>
          </cell>
          <cell r="DN14">
            <v>3</v>
          </cell>
          <cell r="DP14">
            <v>3.9199999999999999E-2</v>
          </cell>
          <cell r="DQ14">
            <v>3.8E-3</v>
          </cell>
          <cell r="DR14">
            <v>165.85</v>
          </cell>
          <cell r="DS14">
            <v>687</v>
          </cell>
          <cell r="DT14">
            <v>411.6</v>
          </cell>
          <cell r="DV14">
            <v>0.05</v>
          </cell>
          <cell r="DW14">
            <v>5</v>
          </cell>
        </row>
        <row r="15">
          <cell r="DG15">
            <v>3.5200000000000002E-2</v>
          </cell>
          <cell r="DI15">
            <v>1.21E-2</v>
          </cell>
          <cell r="DL15">
            <v>2.58E-2</v>
          </cell>
          <cell r="DN15">
            <v>3</v>
          </cell>
          <cell r="DP15">
            <v>3.9199999999999999E-2</v>
          </cell>
          <cell r="DQ15">
            <v>3.8E-3</v>
          </cell>
          <cell r="DR15">
            <v>151.25</v>
          </cell>
          <cell r="DS15">
            <v>687</v>
          </cell>
          <cell r="DT15">
            <v>411.6</v>
          </cell>
          <cell r="DV15">
            <v>0.05</v>
          </cell>
          <cell r="DW15">
            <v>5</v>
          </cell>
        </row>
        <row r="16">
          <cell r="DG16">
            <v>3.5200000000000002E-2</v>
          </cell>
          <cell r="DI16">
            <v>1.21E-2</v>
          </cell>
          <cell r="DL16">
            <v>2.58E-2</v>
          </cell>
          <cell r="DN16">
            <v>3</v>
          </cell>
          <cell r="DP16">
            <v>3.9199999999999999E-2</v>
          </cell>
          <cell r="DQ16">
            <v>3.8E-3</v>
          </cell>
          <cell r="DR16">
            <v>137.69999999999999</v>
          </cell>
          <cell r="DS16">
            <v>687</v>
          </cell>
          <cell r="DT16">
            <v>411.6</v>
          </cell>
          <cell r="DV16">
            <v>0.05</v>
          </cell>
          <cell r="DW16">
            <v>5</v>
          </cell>
        </row>
        <row r="17">
          <cell r="DG17">
            <v>3.5200000000000002E-2</v>
          </cell>
          <cell r="DI17">
            <v>1.21E-2</v>
          </cell>
          <cell r="DL17">
            <v>2.58E-2</v>
          </cell>
          <cell r="DN17">
            <v>3</v>
          </cell>
          <cell r="DP17">
            <v>3.9199999999999999E-2</v>
          </cell>
          <cell r="DQ17">
            <v>3.8E-3</v>
          </cell>
          <cell r="DR17">
            <v>51.1</v>
          </cell>
          <cell r="DS17">
            <v>34.35</v>
          </cell>
          <cell r="DT17">
            <v>20.580000000000002</v>
          </cell>
          <cell r="DV17">
            <v>0.05</v>
          </cell>
          <cell r="DW17">
            <v>5</v>
          </cell>
        </row>
        <row r="18">
          <cell r="DG18">
            <v>3.5200000000000002E-2</v>
          </cell>
          <cell r="DI18">
            <v>1.21E-2</v>
          </cell>
          <cell r="DL18">
            <v>2.58E-2</v>
          </cell>
          <cell r="DN18">
            <v>3</v>
          </cell>
          <cell r="DP18">
            <v>3.9199999999999999E-2</v>
          </cell>
          <cell r="DQ18">
            <v>3.8E-3</v>
          </cell>
          <cell r="DR18">
            <v>41.45</v>
          </cell>
          <cell r="DS18">
            <v>34.35</v>
          </cell>
          <cell r="DT18">
            <v>20.580000000000002</v>
          </cell>
          <cell r="DV18">
            <v>0.05</v>
          </cell>
          <cell r="DW18">
            <v>5</v>
          </cell>
        </row>
        <row r="19">
          <cell r="DG19">
            <v>3.5200000000000002E-2</v>
          </cell>
          <cell r="DI19">
            <v>1.21E-2</v>
          </cell>
          <cell r="DL19">
            <v>2.58E-2</v>
          </cell>
          <cell r="DN19">
            <v>3</v>
          </cell>
          <cell r="DP19">
            <v>3.9199999999999999E-2</v>
          </cell>
          <cell r="DQ19">
            <v>3.8E-3</v>
          </cell>
          <cell r="DR19">
            <v>34.299999999999997</v>
          </cell>
          <cell r="DS19">
            <v>34.35</v>
          </cell>
          <cell r="DT19">
            <v>20.580000000000002</v>
          </cell>
          <cell r="DV19">
            <v>0.05</v>
          </cell>
          <cell r="DW19">
            <v>5</v>
          </cell>
        </row>
        <row r="20">
          <cell r="DG20">
            <v>3.5200000000000002E-2</v>
          </cell>
          <cell r="DI20">
            <v>1.21E-2</v>
          </cell>
          <cell r="DL20">
            <v>2.58E-2</v>
          </cell>
          <cell r="DN20">
            <v>3</v>
          </cell>
          <cell r="DP20">
            <v>3.9199999999999999E-2</v>
          </cell>
          <cell r="DQ20">
            <v>3.8E-3</v>
          </cell>
          <cell r="DR20">
            <v>20.45</v>
          </cell>
          <cell r="DS20">
            <v>34.35</v>
          </cell>
          <cell r="DT20">
            <v>20.580000000000002</v>
          </cell>
          <cell r="DV20">
            <v>0.05</v>
          </cell>
          <cell r="DW20">
            <v>5</v>
          </cell>
        </row>
        <row r="21">
          <cell r="DG21">
            <v>3.5200000000000002E-2</v>
          </cell>
          <cell r="DI21">
            <v>1.21E-2</v>
          </cell>
          <cell r="DL21">
            <v>2.58E-2</v>
          </cell>
          <cell r="DN21">
            <v>3</v>
          </cell>
          <cell r="DP21">
            <v>3.9199999999999999E-2</v>
          </cell>
          <cell r="DQ21">
            <v>3.8E-3</v>
          </cell>
          <cell r="DR21">
            <v>18.3</v>
          </cell>
          <cell r="DS21">
            <v>34.35</v>
          </cell>
          <cell r="DT21">
            <v>20.580000000000002</v>
          </cell>
          <cell r="DV21">
            <v>0.05</v>
          </cell>
          <cell r="DW21">
            <v>5</v>
          </cell>
        </row>
        <row r="22">
          <cell r="DG22">
            <v>3.5200000000000002E-2</v>
          </cell>
          <cell r="DI22">
            <v>1.21E-2</v>
          </cell>
          <cell r="DL22">
            <v>2.58E-2</v>
          </cell>
          <cell r="DN22">
            <v>3</v>
          </cell>
          <cell r="DP22">
            <v>3.9199999999999999E-2</v>
          </cell>
          <cell r="DQ22">
            <v>3.8E-3</v>
          </cell>
          <cell r="DR22">
            <v>12.1</v>
          </cell>
          <cell r="DS22">
            <v>34.35</v>
          </cell>
          <cell r="DT22">
            <v>20.580000000000002</v>
          </cell>
          <cell r="DV22">
            <v>0.05</v>
          </cell>
          <cell r="DW22">
            <v>5</v>
          </cell>
        </row>
        <row r="29">
          <cell r="DE29">
            <v>4.6000000000000001E-4</v>
          </cell>
          <cell r="DF29">
            <v>5.4800000000000001E-2</v>
          </cell>
          <cell r="DG29">
            <v>1.3050000000000001E-2</v>
          </cell>
          <cell r="DH29">
            <v>3.6299999999999999E-2</v>
          </cell>
          <cell r="DJ29">
            <v>2.1600000000000001E-2</v>
          </cell>
          <cell r="DK29">
            <v>5.2999999999999998E-4</v>
          </cell>
          <cell r="DL29">
            <v>2.3099999999999999E-2</v>
          </cell>
          <cell r="DM29">
            <v>0.05</v>
          </cell>
          <cell r="DN29">
            <v>3</v>
          </cell>
          <cell r="DO29">
            <v>2.3599999999999999E-2</v>
          </cell>
          <cell r="DS29">
            <v>445</v>
          </cell>
          <cell r="DT29">
            <v>150</v>
          </cell>
          <cell r="DU29">
            <v>210</v>
          </cell>
          <cell r="DV29">
            <v>5.5E-2</v>
          </cell>
          <cell r="DW29">
            <v>5</v>
          </cell>
        </row>
        <row r="30">
          <cell r="DE30">
            <v>4.6000000000000001E-4</v>
          </cell>
          <cell r="DF30">
            <v>5.4800000000000001E-2</v>
          </cell>
          <cell r="DG30">
            <v>1.3050000000000001E-2</v>
          </cell>
          <cell r="DH30">
            <v>3.6299999999999999E-2</v>
          </cell>
          <cell r="DJ30">
            <v>2.1600000000000001E-2</v>
          </cell>
          <cell r="DK30">
            <v>5.2999999999999998E-4</v>
          </cell>
          <cell r="DL30">
            <v>2.3099999999999999E-2</v>
          </cell>
          <cell r="DM30">
            <v>0.05</v>
          </cell>
          <cell r="DN30">
            <v>3</v>
          </cell>
          <cell r="DO30">
            <v>2.3599999999999999E-2</v>
          </cell>
          <cell r="DS30">
            <v>445</v>
          </cell>
          <cell r="DT30">
            <v>150</v>
          </cell>
          <cell r="DU30">
            <v>210</v>
          </cell>
          <cell r="DV30">
            <v>5.5E-2</v>
          </cell>
          <cell r="DW30">
            <v>5</v>
          </cell>
        </row>
        <row r="31">
          <cell r="DE31">
            <v>4.6000000000000001E-4</v>
          </cell>
          <cell r="DF31">
            <v>5.4800000000000001E-2</v>
          </cell>
          <cell r="DG31">
            <v>1.3050000000000001E-2</v>
          </cell>
          <cell r="DH31">
            <v>3.6299999999999999E-2</v>
          </cell>
          <cell r="DJ31">
            <v>2.1600000000000001E-2</v>
          </cell>
          <cell r="DK31">
            <v>5.2999999999999998E-4</v>
          </cell>
          <cell r="DL31">
            <v>2.3099999999999999E-2</v>
          </cell>
          <cell r="DM31">
            <v>0.05</v>
          </cell>
          <cell r="DN31">
            <v>3</v>
          </cell>
          <cell r="DO31">
            <v>2.3599999999999999E-2</v>
          </cell>
          <cell r="DS31">
            <v>445</v>
          </cell>
          <cell r="DT31">
            <v>150</v>
          </cell>
          <cell r="DU31">
            <v>210</v>
          </cell>
          <cell r="DV31">
            <v>5.5E-2</v>
          </cell>
          <cell r="DW31">
            <v>5</v>
          </cell>
        </row>
        <row r="32">
          <cell r="DE32">
            <v>4.6000000000000001E-4</v>
          </cell>
          <cell r="DF32">
            <v>5.4800000000000001E-2</v>
          </cell>
          <cell r="DG32">
            <v>1.3050000000000001E-2</v>
          </cell>
          <cell r="DH32">
            <v>3.6299999999999999E-2</v>
          </cell>
          <cell r="DJ32">
            <v>2.1600000000000001E-2</v>
          </cell>
          <cell r="DK32">
            <v>5.2999999999999998E-4</v>
          </cell>
          <cell r="DL32">
            <v>2.3099999999999999E-2</v>
          </cell>
          <cell r="DM32">
            <v>0.05</v>
          </cell>
          <cell r="DN32">
            <v>3</v>
          </cell>
          <cell r="DO32">
            <v>2.3599999999999999E-2</v>
          </cell>
          <cell r="DS32">
            <v>445</v>
          </cell>
          <cell r="DT32">
            <v>150</v>
          </cell>
          <cell r="DU32">
            <v>210</v>
          </cell>
          <cell r="DV32">
            <v>5.5E-2</v>
          </cell>
          <cell r="DW32">
            <v>5</v>
          </cell>
        </row>
        <row r="33">
          <cell r="DE33">
            <v>4.6000000000000001E-4</v>
          </cell>
          <cell r="DF33">
            <v>5.4800000000000001E-2</v>
          </cell>
          <cell r="DG33">
            <v>1.3050000000000001E-2</v>
          </cell>
          <cell r="DH33">
            <v>3.6299999999999999E-2</v>
          </cell>
          <cell r="DJ33">
            <v>2.1600000000000001E-2</v>
          </cell>
          <cell r="DK33">
            <v>5.2999999999999998E-4</v>
          </cell>
          <cell r="DL33">
            <v>2.3099999999999999E-2</v>
          </cell>
          <cell r="DM33">
            <v>0.05</v>
          </cell>
          <cell r="DN33">
            <v>3</v>
          </cell>
          <cell r="DO33">
            <v>2.3599999999999999E-2</v>
          </cell>
          <cell r="DS33">
            <v>445</v>
          </cell>
          <cell r="DT33">
            <v>150</v>
          </cell>
          <cell r="DU33">
            <v>210</v>
          </cell>
          <cell r="DV33">
            <v>5.5E-2</v>
          </cell>
          <cell r="DW33">
            <v>5</v>
          </cell>
        </row>
        <row r="34">
          <cell r="DE34">
            <v>4.6000000000000001E-4</v>
          </cell>
          <cell r="DF34">
            <v>5.4800000000000001E-2</v>
          </cell>
          <cell r="DG34">
            <v>1.3050000000000001E-2</v>
          </cell>
          <cell r="DH34">
            <v>3.6299999999999999E-2</v>
          </cell>
          <cell r="DJ34">
            <v>2.1600000000000001E-2</v>
          </cell>
          <cell r="DK34">
            <v>5.2999999999999998E-4</v>
          </cell>
          <cell r="DL34">
            <v>2.3099999999999999E-2</v>
          </cell>
          <cell r="DM34">
            <v>0.05</v>
          </cell>
          <cell r="DN34">
            <v>3</v>
          </cell>
          <cell r="DO34">
            <v>2.3599999999999999E-2</v>
          </cell>
          <cell r="DS34">
            <v>445</v>
          </cell>
          <cell r="DT34">
            <v>150</v>
          </cell>
          <cell r="DU34">
            <v>210</v>
          </cell>
          <cell r="DV34">
            <v>5.5E-2</v>
          </cell>
          <cell r="DW34">
            <v>5</v>
          </cell>
        </row>
        <row r="35">
          <cell r="DE35">
            <v>4.6000000000000001E-4</v>
          </cell>
          <cell r="DF35">
            <v>5.4800000000000001E-2</v>
          </cell>
          <cell r="DG35">
            <v>1.3050000000000001E-2</v>
          </cell>
          <cell r="DH35">
            <v>3.6299999999999999E-2</v>
          </cell>
          <cell r="DJ35">
            <v>2.1600000000000001E-2</v>
          </cell>
          <cell r="DK35">
            <v>5.2999999999999998E-4</v>
          </cell>
          <cell r="DL35">
            <v>2.3099999999999999E-2</v>
          </cell>
          <cell r="DM35">
            <v>0.05</v>
          </cell>
          <cell r="DN35">
            <v>3</v>
          </cell>
          <cell r="DO35">
            <v>2.3599999999999999E-2</v>
          </cell>
          <cell r="DS35">
            <v>445</v>
          </cell>
          <cell r="DT35">
            <v>150</v>
          </cell>
          <cell r="DU35">
            <v>210</v>
          </cell>
          <cell r="DV35">
            <v>5.5E-2</v>
          </cell>
          <cell r="DW35">
            <v>5</v>
          </cell>
        </row>
        <row r="36">
          <cell r="DE36">
            <v>4.6000000000000001E-4</v>
          </cell>
          <cell r="DF36">
            <v>5.4800000000000001E-2</v>
          </cell>
          <cell r="DG36">
            <v>1.3050000000000001E-2</v>
          </cell>
          <cell r="DH36">
            <v>3.6299999999999999E-2</v>
          </cell>
          <cell r="DJ36">
            <v>2.1600000000000001E-2</v>
          </cell>
          <cell r="DK36">
            <v>5.2999999999999998E-4</v>
          </cell>
          <cell r="DL36">
            <v>2.3099999999999999E-2</v>
          </cell>
          <cell r="DM36">
            <v>0.05</v>
          </cell>
          <cell r="DN36">
            <v>3</v>
          </cell>
          <cell r="DO36">
            <v>2.3599999999999999E-2</v>
          </cell>
          <cell r="DS36">
            <v>445</v>
          </cell>
          <cell r="DT36">
            <v>150</v>
          </cell>
          <cell r="DU36">
            <v>210</v>
          </cell>
          <cell r="DV36">
            <v>5.5E-2</v>
          </cell>
          <cell r="DW36">
            <v>5</v>
          </cell>
        </row>
        <row r="37">
          <cell r="DE37">
            <v>4.6000000000000001E-4</v>
          </cell>
          <cell r="DF37">
            <v>5.4800000000000001E-2</v>
          </cell>
          <cell r="DG37">
            <v>1.3050000000000001E-2</v>
          </cell>
          <cell r="DH37">
            <v>3.6299999999999999E-2</v>
          </cell>
          <cell r="DJ37">
            <v>2.1600000000000001E-2</v>
          </cell>
          <cell r="DK37">
            <v>5.2999999999999998E-4</v>
          </cell>
          <cell r="DL37">
            <v>2.3099999999999999E-2</v>
          </cell>
          <cell r="DM37">
            <v>0.05</v>
          </cell>
          <cell r="DN37">
            <v>3</v>
          </cell>
          <cell r="DO37">
            <v>2.3599999999999999E-2</v>
          </cell>
          <cell r="DS37">
            <v>445</v>
          </cell>
          <cell r="DT37">
            <v>150</v>
          </cell>
          <cell r="DU37">
            <v>210</v>
          </cell>
          <cell r="DV37">
            <v>5.5E-2</v>
          </cell>
          <cell r="DW37">
            <v>5</v>
          </cell>
        </row>
        <row r="38">
          <cell r="DE38">
            <v>4.6000000000000001E-4</v>
          </cell>
          <cell r="DF38">
            <v>5.4800000000000001E-2</v>
          </cell>
          <cell r="DG38">
            <v>1.3050000000000001E-2</v>
          </cell>
          <cell r="DH38">
            <v>3.6299999999999999E-2</v>
          </cell>
          <cell r="DJ38">
            <v>2.1600000000000001E-2</v>
          </cell>
          <cell r="DK38">
            <v>5.2999999999999998E-4</v>
          </cell>
          <cell r="DL38">
            <v>2.3099999999999999E-2</v>
          </cell>
          <cell r="DM38">
            <v>0.05</v>
          </cell>
          <cell r="DN38">
            <v>3</v>
          </cell>
          <cell r="DO38">
            <v>2.3599999999999999E-2</v>
          </cell>
          <cell r="DS38">
            <v>445</v>
          </cell>
          <cell r="DT38">
            <v>150</v>
          </cell>
          <cell r="DU38">
            <v>210</v>
          </cell>
          <cell r="DV38">
            <v>5.5E-2</v>
          </cell>
          <cell r="DW38">
            <v>5</v>
          </cell>
        </row>
        <row r="39">
          <cell r="DE39">
            <v>4.6000000000000001E-4</v>
          </cell>
          <cell r="DF39">
            <v>5.4800000000000001E-2</v>
          </cell>
          <cell r="DG39">
            <v>1.3050000000000001E-2</v>
          </cell>
          <cell r="DH39">
            <v>3.6299999999999999E-2</v>
          </cell>
          <cell r="DJ39">
            <v>2.1600000000000001E-2</v>
          </cell>
          <cell r="DK39">
            <v>5.2999999999999998E-4</v>
          </cell>
          <cell r="DL39">
            <v>2.3099999999999999E-2</v>
          </cell>
          <cell r="DM39">
            <v>0.05</v>
          </cell>
          <cell r="DN39">
            <v>3</v>
          </cell>
          <cell r="DO39">
            <v>2.3599999999999999E-2</v>
          </cell>
          <cell r="DS39">
            <v>445</v>
          </cell>
          <cell r="DT39">
            <v>150</v>
          </cell>
          <cell r="DU39">
            <v>210</v>
          </cell>
          <cell r="DV39">
            <v>5.5E-2</v>
          </cell>
          <cell r="DW39">
            <v>5</v>
          </cell>
        </row>
        <row r="40">
          <cell r="DE40">
            <v>4.6000000000000001E-4</v>
          </cell>
          <cell r="DF40">
            <v>5.4800000000000001E-2</v>
          </cell>
          <cell r="DG40">
            <v>1.3050000000000001E-2</v>
          </cell>
          <cell r="DH40">
            <v>3.6299999999999999E-2</v>
          </cell>
          <cell r="DJ40">
            <v>2.1600000000000001E-2</v>
          </cell>
          <cell r="DK40">
            <v>5.2999999999999998E-4</v>
          </cell>
          <cell r="DL40">
            <v>2.3099999999999999E-2</v>
          </cell>
          <cell r="DM40">
            <v>0.05</v>
          </cell>
          <cell r="DN40">
            <v>3</v>
          </cell>
          <cell r="DO40">
            <v>2.3599999999999999E-2</v>
          </cell>
          <cell r="DS40">
            <v>445</v>
          </cell>
          <cell r="DT40">
            <v>150</v>
          </cell>
          <cell r="DU40">
            <v>210</v>
          </cell>
          <cell r="DV40">
            <v>5.5E-2</v>
          </cell>
          <cell r="DW40">
            <v>5</v>
          </cell>
        </row>
        <row r="41">
          <cell r="DE41">
            <v>4.6000000000000001E-4</v>
          </cell>
          <cell r="DF41">
            <v>5.4800000000000001E-2</v>
          </cell>
          <cell r="DG41">
            <v>1.3050000000000001E-2</v>
          </cell>
          <cell r="DH41">
            <v>3.6299999999999999E-2</v>
          </cell>
          <cell r="DJ41">
            <v>2.1600000000000001E-2</v>
          </cell>
          <cell r="DK41">
            <v>5.2999999999999998E-4</v>
          </cell>
          <cell r="DL41">
            <v>2.3099999999999999E-2</v>
          </cell>
          <cell r="DM41">
            <v>0.05</v>
          </cell>
          <cell r="DN41">
            <v>3</v>
          </cell>
          <cell r="DO41">
            <v>2.3599999999999999E-2</v>
          </cell>
          <cell r="DS41">
            <v>445</v>
          </cell>
          <cell r="DT41">
            <v>150</v>
          </cell>
          <cell r="DU41">
            <v>210</v>
          </cell>
          <cell r="DV41">
            <v>5.5E-2</v>
          </cell>
          <cell r="DW41">
            <v>5</v>
          </cell>
        </row>
        <row r="42">
          <cell r="DE42">
            <v>4.6000000000000001E-4</v>
          </cell>
          <cell r="DF42">
            <v>5.4800000000000001E-2</v>
          </cell>
          <cell r="DG42">
            <v>1.3050000000000001E-2</v>
          </cell>
          <cell r="DH42">
            <v>3.6299999999999999E-2</v>
          </cell>
          <cell r="DJ42">
            <v>2.1600000000000001E-2</v>
          </cell>
          <cell r="DK42">
            <v>5.2999999999999998E-4</v>
          </cell>
          <cell r="DL42">
            <v>2.3099999999999999E-2</v>
          </cell>
          <cell r="DM42">
            <v>0.05</v>
          </cell>
          <cell r="DN42">
            <v>3</v>
          </cell>
          <cell r="DO42">
            <v>2.3599999999999999E-2</v>
          </cell>
          <cell r="DS42">
            <v>445</v>
          </cell>
          <cell r="DT42">
            <v>150</v>
          </cell>
          <cell r="DU42">
            <v>210</v>
          </cell>
          <cell r="DV42">
            <v>5.5E-2</v>
          </cell>
          <cell r="DW42">
            <v>5</v>
          </cell>
        </row>
        <row r="43">
          <cell r="DE43">
            <v>4.6000000000000001E-4</v>
          </cell>
          <cell r="DF43">
            <v>5.4800000000000001E-2</v>
          </cell>
          <cell r="DG43">
            <v>1.3050000000000001E-2</v>
          </cell>
          <cell r="DH43">
            <v>3.6299999999999999E-2</v>
          </cell>
          <cell r="DJ43">
            <v>2.1600000000000001E-2</v>
          </cell>
          <cell r="DK43">
            <v>5.2999999999999998E-4</v>
          </cell>
          <cell r="DL43">
            <v>2.3099999999999999E-2</v>
          </cell>
          <cell r="DM43">
            <v>0.05</v>
          </cell>
          <cell r="DN43">
            <v>3</v>
          </cell>
          <cell r="DO43">
            <v>2.3599999999999999E-2</v>
          </cell>
          <cell r="DS43">
            <v>445</v>
          </cell>
          <cell r="DT43">
            <v>150</v>
          </cell>
          <cell r="DU43">
            <v>210</v>
          </cell>
          <cell r="DV43">
            <v>5.5E-2</v>
          </cell>
          <cell r="DW43">
            <v>5</v>
          </cell>
        </row>
        <row r="44">
          <cell r="DE44">
            <v>4.6000000000000001E-4</v>
          </cell>
          <cell r="DF44">
            <v>5.4800000000000001E-2</v>
          </cell>
          <cell r="DG44">
            <v>1.3050000000000001E-2</v>
          </cell>
          <cell r="DH44">
            <v>3.6299999999999999E-2</v>
          </cell>
          <cell r="DJ44">
            <v>2.1600000000000001E-2</v>
          </cell>
          <cell r="DK44">
            <v>5.2999999999999998E-4</v>
          </cell>
          <cell r="DL44">
            <v>2.3099999999999999E-2</v>
          </cell>
          <cell r="DM44">
            <v>0.05</v>
          </cell>
          <cell r="DN44">
            <v>3</v>
          </cell>
          <cell r="DO44">
            <v>2.3599999999999999E-2</v>
          </cell>
          <cell r="DS44">
            <v>445</v>
          </cell>
          <cell r="DT44">
            <v>150</v>
          </cell>
          <cell r="DU44">
            <v>210</v>
          </cell>
          <cell r="DV44">
            <v>5.5E-2</v>
          </cell>
          <cell r="DW44">
            <v>5</v>
          </cell>
        </row>
        <row r="45">
          <cell r="DE45">
            <v>4.6000000000000001E-4</v>
          </cell>
          <cell r="DF45">
            <v>5.4800000000000001E-2</v>
          </cell>
          <cell r="DG45">
            <v>1.3050000000000001E-2</v>
          </cell>
          <cell r="DH45">
            <v>3.6299999999999999E-2</v>
          </cell>
          <cell r="DJ45">
            <v>2.1600000000000001E-2</v>
          </cell>
          <cell r="DK45">
            <v>5.2999999999999998E-4</v>
          </cell>
          <cell r="DL45">
            <v>2.3099999999999999E-2</v>
          </cell>
          <cell r="DM45">
            <v>0.05</v>
          </cell>
          <cell r="DN45">
            <v>3</v>
          </cell>
          <cell r="DO45">
            <v>2.3599999999999999E-2</v>
          </cell>
          <cell r="DS45">
            <v>445</v>
          </cell>
          <cell r="DT45">
            <v>150</v>
          </cell>
          <cell r="DU45">
            <v>210</v>
          </cell>
          <cell r="DV45">
            <v>5.5E-2</v>
          </cell>
          <cell r="DW45">
            <v>5</v>
          </cell>
        </row>
        <row r="46">
          <cell r="DE46">
            <v>4.6000000000000001E-4</v>
          </cell>
          <cell r="DF46">
            <v>5.4800000000000001E-2</v>
          </cell>
          <cell r="DG46">
            <v>1.3050000000000001E-2</v>
          </cell>
          <cell r="DH46">
            <v>3.6299999999999999E-2</v>
          </cell>
          <cell r="DJ46">
            <v>2.1600000000000001E-2</v>
          </cell>
          <cell r="DK46">
            <v>5.2999999999999998E-4</v>
          </cell>
          <cell r="DL46">
            <v>2.3099999999999999E-2</v>
          </cell>
          <cell r="DM46">
            <v>0.05</v>
          </cell>
          <cell r="DN46">
            <v>3</v>
          </cell>
          <cell r="DO46">
            <v>2.3599999999999999E-2</v>
          </cell>
          <cell r="DS46">
            <v>445</v>
          </cell>
          <cell r="DT46">
            <v>150</v>
          </cell>
          <cell r="DU46">
            <v>210</v>
          </cell>
          <cell r="DV46">
            <v>5.5E-2</v>
          </cell>
          <cell r="DW46">
            <v>5</v>
          </cell>
        </row>
        <row r="47">
          <cell r="DE47">
            <v>4.6000000000000001E-4</v>
          </cell>
          <cell r="DF47">
            <v>5.4800000000000001E-2</v>
          </cell>
          <cell r="DG47">
            <v>1.3050000000000001E-2</v>
          </cell>
          <cell r="DH47">
            <v>3.6299999999999999E-2</v>
          </cell>
          <cell r="DJ47">
            <v>2.1600000000000001E-2</v>
          </cell>
          <cell r="DK47">
            <v>5.2999999999999998E-4</v>
          </cell>
          <cell r="DL47">
            <v>2.3099999999999999E-2</v>
          </cell>
          <cell r="DM47">
            <v>0.05</v>
          </cell>
          <cell r="DN47">
            <v>3</v>
          </cell>
          <cell r="DO47">
            <v>2.3599999999999999E-2</v>
          </cell>
          <cell r="DS47">
            <v>445</v>
          </cell>
          <cell r="DT47">
            <v>150</v>
          </cell>
          <cell r="DU47">
            <v>210</v>
          </cell>
          <cell r="DV47">
            <v>5.5E-2</v>
          </cell>
          <cell r="DW47">
            <v>5</v>
          </cell>
        </row>
        <row r="48">
          <cell r="DE48">
            <v>4.6000000000000001E-4</v>
          </cell>
          <cell r="DF48">
            <v>5.4800000000000001E-2</v>
          </cell>
          <cell r="DG48">
            <v>1.3050000000000001E-2</v>
          </cell>
          <cell r="DH48">
            <v>3.6299999999999999E-2</v>
          </cell>
          <cell r="DJ48">
            <v>2.1600000000000001E-2</v>
          </cell>
          <cell r="DK48">
            <v>5.2999999999999998E-4</v>
          </cell>
          <cell r="DL48">
            <v>2.3099999999999999E-2</v>
          </cell>
          <cell r="DM48">
            <v>0.05</v>
          </cell>
          <cell r="DN48">
            <v>3</v>
          </cell>
          <cell r="DO48">
            <v>2.3599999999999999E-2</v>
          </cell>
          <cell r="DS48">
            <v>445</v>
          </cell>
          <cell r="DT48">
            <v>150</v>
          </cell>
          <cell r="DU48">
            <v>210</v>
          </cell>
          <cell r="DV48">
            <v>5.5E-2</v>
          </cell>
          <cell r="DW48">
            <v>5</v>
          </cell>
        </row>
        <row r="49">
          <cell r="DE49">
            <v>4.6000000000000001E-4</v>
          </cell>
          <cell r="DF49">
            <v>5.4800000000000001E-2</v>
          </cell>
          <cell r="DG49">
            <v>1.3050000000000001E-2</v>
          </cell>
          <cell r="DH49">
            <v>3.6299999999999999E-2</v>
          </cell>
          <cell r="DJ49">
            <v>2.1600000000000001E-2</v>
          </cell>
          <cell r="DK49">
            <v>5.2999999999999998E-4</v>
          </cell>
          <cell r="DL49">
            <v>2.3099999999999999E-2</v>
          </cell>
          <cell r="DM49">
            <v>0.05</v>
          </cell>
          <cell r="DN49">
            <v>3</v>
          </cell>
          <cell r="DO49">
            <v>2.3599999999999999E-2</v>
          </cell>
          <cell r="DS49">
            <v>445</v>
          </cell>
          <cell r="DT49">
            <v>150</v>
          </cell>
          <cell r="DU49">
            <v>210</v>
          </cell>
          <cell r="DV49">
            <v>5.5E-2</v>
          </cell>
          <cell r="DW49">
            <v>5</v>
          </cell>
        </row>
        <row r="50">
          <cell r="DE50">
            <v>4.6000000000000001E-4</v>
          </cell>
          <cell r="DF50">
            <v>5.4800000000000001E-2</v>
          </cell>
          <cell r="DG50">
            <v>1.3050000000000001E-2</v>
          </cell>
          <cell r="DH50">
            <v>3.6299999999999999E-2</v>
          </cell>
          <cell r="DJ50">
            <v>2.1600000000000001E-2</v>
          </cell>
          <cell r="DK50">
            <v>5.2999999999999998E-4</v>
          </cell>
          <cell r="DL50">
            <v>2.3099999999999999E-2</v>
          </cell>
          <cell r="DM50">
            <v>0.05</v>
          </cell>
          <cell r="DN50">
            <v>3</v>
          </cell>
          <cell r="DO50">
            <v>2.3599999999999999E-2</v>
          </cell>
          <cell r="DS50">
            <v>445</v>
          </cell>
          <cell r="DT50">
            <v>150</v>
          </cell>
          <cell r="DU50">
            <v>210</v>
          </cell>
          <cell r="DV50">
            <v>5.5E-2</v>
          </cell>
          <cell r="DW50">
            <v>5</v>
          </cell>
        </row>
        <row r="51">
          <cell r="DE51">
            <v>4.6000000000000001E-4</v>
          </cell>
          <cell r="DF51">
            <v>5.4800000000000001E-2</v>
          </cell>
          <cell r="DG51">
            <v>1.3050000000000001E-2</v>
          </cell>
          <cell r="DH51">
            <v>3.6299999999999999E-2</v>
          </cell>
          <cell r="DJ51">
            <v>2.1600000000000001E-2</v>
          </cell>
          <cell r="DK51">
            <v>5.2999999999999998E-4</v>
          </cell>
          <cell r="DL51">
            <v>2.3099999999999999E-2</v>
          </cell>
          <cell r="DM51">
            <v>0.05</v>
          </cell>
          <cell r="DN51">
            <v>3</v>
          </cell>
          <cell r="DO51">
            <v>2.3599999999999999E-2</v>
          </cell>
          <cell r="DS51">
            <v>445</v>
          </cell>
          <cell r="DT51">
            <v>150</v>
          </cell>
          <cell r="DU51">
            <v>210</v>
          </cell>
          <cell r="DV51">
            <v>5.5E-2</v>
          </cell>
          <cell r="DW51">
            <v>5</v>
          </cell>
        </row>
        <row r="52">
          <cell r="DE52">
            <v>4.6000000000000001E-4</v>
          </cell>
          <cell r="DF52">
            <v>5.4800000000000001E-2</v>
          </cell>
          <cell r="DG52">
            <v>1.3050000000000001E-2</v>
          </cell>
          <cell r="DH52">
            <v>3.6299999999999999E-2</v>
          </cell>
          <cell r="DJ52">
            <v>2.1600000000000001E-2</v>
          </cell>
          <cell r="DK52">
            <v>5.2999999999999998E-4</v>
          </cell>
          <cell r="DL52">
            <v>2.3099999999999999E-2</v>
          </cell>
          <cell r="DM52">
            <v>0.05</v>
          </cell>
          <cell r="DN52">
            <v>3</v>
          </cell>
          <cell r="DO52">
            <v>2.3599999999999999E-2</v>
          </cell>
          <cell r="DS52">
            <v>445</v>
          </cell>
          <cell r="DT52">
            <v>150</v>
          </cell>
          <cell r="DU52">
            <v>210</v>
          </cell>
          <cell r="DV52">
            <v>5.5E-2</v>
          </cell>
          <cell r="DW52">
            <v>5</v>
          </cell>
        </row>
        <row r="53">
          <cell r="DE53">
            <v>4.6000000000000001E-4</v>
          </cell>
          <cell r="DF53">
            <v>5.4800000000000001E-2</v>
          </cell>
          <cell r="DG53">
            <v>1.3050000000000001E-2</v>
          </cell>
          <cell r="DH53">
            <v>3.6299999999999999E-2</v>
          </cell>
          <cell r="DJ53">
            <v>2.1600000000000001E-2</v>
          </cell>
          <cell r="DK53">
            <v>5.2999999999999998E-4</v>
          </cell>
          <cell r="DL53">
            <v>2.3099999999999999E-2</v>
          </cell>
          <cell r="DM53">
            <v>0.05</v>
          </cell>
          <cell r="DN53">
            <v>3</v>
          </cell>
          <cell r="DO53">
            <v>2.3599999999999999E-2</v>
          </cell>
          <cell r="DS53">
            <v>445</v>
          </cell>
          <cell r="DT53">
            <v>150</v>
          </cell>
          <cell r="DU53">
            <v>210</v>
          </cell>
          <cell r="DV53">
            <v>5.5E-2</v>
          </cell>
          <cell r="DW53">
            <v>5</v>
          </cell>
        </row>
        <row r="54">
          <cell r="DE54">
            <v>4.6000000000000001E-4</v>
          </cell>
          <cell r="DF54">
            <v>5.4800000000000001E-2</v>
          </cell>
          <cell r="DG54">
            <v>1.3050000000000001E-2</v>
          </cell>
          <cell r="DH54">
            <v>3.6299999999999999E-2</v>
          </cell>
          <cell r="DJ54">
            <v>2.1600000000000001E-2</v>
          </cell>
          <cell r="DK54">
            <v>5.2999999999999998E-4</v>
          </cell>
          <cell r="DL54">
            <v>2.3099999999999999E-2</v>
          </cell>
          <cell r="DM54">
            <v>0.05</v>
          </cell>
          <cell r="DN54">
            <v>3</v>
          </cell>
          <cell r="DO54">
            <v>2.3599999999999999E-2</v>
          </cell>
          <cell r="DS54">
            <v>445</v>
          </cell>
          <cell r="DT54">
            <v>150</v>
          </cell>
          <cell r="DU54">
            <v>210</v>
          </cell>
          <cell r="DV54">
            <v>5.5E-2</v>
          </cell>
          <cell r="DW54">
            <v>5</v>
          </cell>
        </row>
        <row r="55">
          <cell r="DE55">
            <v>4.6000000000000001E-4</v>
          </cell>
          <cell r="DF55">
            <v>5.4800000000000001E-2</v>
          </cell>
          <cell r="DG55">
            <v>1.3050000000000001E-2</v>
          </cell>
          <cell r="DH55">
            <v>3.6299999999999999E-2</v>
          </cell>
          <cell r="DJ55">
            <v>2.1600000000000001E-2</v>
          </cell>
          <cell r="DK55">
            <v>5.2999999999999998E-4</v>
          </cell>
          <cell r="DL55">
            <v>2.3099999999999999E-2</v>
          </cell>
          <cell r="DM55">
            <v>0.05</v>
          </cell>
          <cell r="DN55">
            <v>3</v>
          </cell>
          <cell r="DO55">
            <v>2.3599999999999999E-2</v>
          </cell>
          <cell r="DS55">
            <v>445</v>
          </cell>
          <cell r="DT55">
            <v>150</v>
          </cell>
          <cell r="DU55">
            <v>210</v>
          </cell>
          <cell r="DV55">
            <v>5.5E-2</v>
          </cell>
          <cell r="DW55">
            <v>5</v>
          </cell>
        </row>
        <row r="56">
          <cell r="DE56">
            <v>4.6000000000000001E-4</v>
          </cell>
          <cell r="DF56">
            <v>5.4800000000000001E-2</v>
          </cell>
          <cell r="DG56">
            <v>1.3050000000000001E-2</v>
          </cell>
          <cell r="DH56">
            <v>3.6299999999999999E-2</v>
          </cell>
          <cell r="DJ56">
            <v>2.1600000000000001E-2</v>
          </cell>
          <cell r="DK56">
            <v>5.2999999999999998E-4</v>
          </cell>
          <cell r="DL56">
            <v>2.3099999999999999E-2</v>
          </cell>
          <cell r="DM56">
            <v>0.05</v>
          </cell>
          <cell r="DN56">
            <v>3</v>
          </cell>
          <cell r="DO56">
            <v>2.3599999999999999E-2</v>
          </cell>
          <cell r="DS56">
            <v>445</v>
          </cell>
          <cell r="DT56">
            <v>150</v>
          </cell>
          <cell r="DU56">
            <v>210</v>
          </cell>
          <cell r="DV56">
            <v>5.5E-2</v>
          </cell>
          <cell r="DW56">
            <v>5</v>
          </cell>
        </row>
        <row r="57">
          <cell r="DE57">
            <v>4.6000000000000001E-4</v>
          </cell>
          <cell r="DF57">
            <v>5.4800000000000001E-2</v>
          </cell>
          <cell r="DG57">
            <v>1.3050000000000001E-2</v>
          </cell>
          <cell r="DH57">
            <v>3.6299999999999999E-2</v>
          </cell>
          <cell r="DJ57">
            <v>2.1600000000000001E-2</v>
          </cell>
          <cell r="DK57">
            <v>5.2999999999999998E-4</v>
          </cell>
          <cell r="DL57">
            <v>2.3099999999999999E-2</v>
          </cell>
          <cell r="DM57">
            <v>0.05</v>
          </cell>
          <cell r="DN57">
            <v>3</v>
          </cell>
          <cell r="DO57">
            <v>2.3599999999999999E-2</v>
          </cell>
          <cell r="DS57">
            <v>445</v>
          </cell>
          <cell r="DT57">
            <v>150</v>
          </cell>
          <cell r="DU57">
            <v>210</v>
          </cell>
          <cell r="DV57">
            <v>5.5E-2</v>
          </cell>
          <cell r="DW57">
            <v>5</v>
          </cell>
        </row>
        <row r="58">
          <cell r="DE58">
            <v>4.6000000000000001E-4</v>
          </cell>
          <cell r="DF58">
            <v>5.4800000000000001E-2</v>
          </cell>
          <cell r="DG58">
            <v>1.3050000000000001E-2</v>
          </cell>
          <cell r="DH58">
            <v>3.6299999999999999E-2</v>
          </cell>
          <cell r="DJ58">
            <v>2.1600000000000001E-2</v>
          </cell>
          <cell r="DK58">
            <v>5.2999999999999998E-4</v>
          </cell>
          <cell r="DL58">
            <v>2.3099999999999999E-2</v>
          </cell>
          <cell r="DM58">
            <v>0.05</v>
          </cell>
          <cell r="DN58">
            <v>3</v>
          </cell>
          <cell r="DO58">
            <v>2.3599999999999999E-2</v>
          </cell>
          <cell r="DS58">
            <v>445</v>
          </cell>
          <cell r="DT58">
            <v>150</v>
          </cell>
          <cell r="DU58">
            <v>210</v>
          </cell>
          <cell r="DV58">
            <v>5.5E-2</v>
          </cell>
          <cell r="DW58">
            <v>5</v>
          </cell>
        </row>
        <row r="59">
          <cell r="DE59">
            <v>4.6000000000000001E-4</v>
          </cell>
          <cell r="DF59">
            <v>5.4800000000000001E-2</v>
          </cell>
          <cell r="DG59">
            <v>1.3050000000000001E-2</v>
          </cell>
          <cell r="DH59">
            <v>3.6299999999999999E-2</v>
          </cell>
          <cell r="DJ59">
            <v>2.1600000000000001E-2</v>
          </cell>
          <cell r="DK59">
            <v>5.2999999999999998E-4</v>
          </cell>
          <cell r="DL59">
            <v>2.3099999999999999E-2</v>
          </cell>
          <cell r="DM59">
            <v>0.05</v>
          </cell>
          <cell r="DN59">
            <v>3</v>
          </cell>
          <cell r="DO59">
            <v>2.3599999999999999E-2</v>
          </cell>
          <cell r="DS59">
            <v>445</v>
          </cell>
          <cell r="DT59">
            <v>150</v>
          </cell>
          <cell r="DU59">
            <v>210</v>
          </cell>
          <cell r="DV59">
            <v>5.5E-2</v>
          </cell>
          <cell r="DW59">
            <v>5</v>
          </cell>
        </row>
        <row r="60">
          <cell r="DE60">
            <v>4.6000000000000001E-4</v>
          </cell>
          <cell r="DF60">
            <v>5.4800000000000001E-2</v>
          </cell>
          <cell r="DG60">
            <v>1.3050000000000001E-2</v>
          </cell>
          <cell r="DH60">
            <v>3.6299999999999999E-2</v>
          </cell>
          <cell r="DJ60">
            <v>2.1600000000000001E-2</v>
          </cell>
          <cell r="DK60">
            <v>5.2999999999999998E-4</v>
          </cell>
          <cell r="DL60">
            <v>2.3099999999999999E-2</v>
          </cell>
          <cell r="DM60">
            <v>0.05</v>
          </cell>
          <cell r="DN60">
            <v>3</v>
          </cell>
          <cell r="DO60">
            <v>2.3599999999999999E-2</v>
          </cell>
          <cell r="DS60">
            <v>445</v>
          </cell>
          <cell r="DT60">
            <v>150</v>
          </cell>
          <cell r="DU60">
            <v>210</v>
          </cell>
          <cell r="DV60">
            <v>5.5E-2</v>
          </cell>
          <cell r="DW60">
            <v>5</v>
          </cell>
        </row>
        <row r="61">
          <cell r="DE61">
            <v>4.6000000000000001E-4</v>
          </cell>
          <cell r="DF61">
            <v>5.4800000000000001E-2</v>
          </cell>
          <cell r="DG61">
            <v>1.3050000000000001E-2</v>
          </cell>
          <cell r="DH61">
            <v>3.6299999999999999E-2</v>
          </cell>
          <cell r="DJ61">
            <v>2.1600000000000001E-2</v>
          </cell>
          <cell r="DK61">
            <v>5.2999999999999998E-4</v>
          </cell>
          <cell r="DL61">
            <v>2.3099999999999999E-2</v>
          </cell>
          <cell r="DM61">
            <v>0.05</v>
          </cell>
          <cell r="DN61">
            <v>3</v>
          </cell>
          <cell r="DO61">
            <v>2.3599999999999999E-2</v>
          </cell>
          <cell r="DS61">
            <v>445</v>
          </cell>
          <cell r="DT61">
            <v>150</v>
          </cell>
          <cell r="DU61">
            <v>210</v>
          </cell>
          <cell r="DV61">
            <v>5.5E-2</v>
          </cell>
          <cell r="DW61">
            <v>5</v>
          </cell>
        </row>
        <row r="62">
          <cell r="DE62">
            <v>4.6000000000000001E-4</v>
          </cell>
          <cell r="DF62">
            <v>5.4800000000000001E-2</v>
          </cell>
          <cell r="DG62">
            <v>1.3050000000000001E-2</v>
          </cell>
          <cell r="DH62">
            <v>3.6299999999999999E-2</v>
          </cell>
          <cell r="DJ62">
            <v>2.1600000000000001E-2</v>
          </cell>
          <cell r="DK62">
            <v>5.2999999999999998E-4</v>
          </cell>
          <cell r="DL62">
            <v>2.3099999999999999E-2</v>
          </cell>
          <cell r="DM62">
            <v>0.05</v>
          </cell>
          <cell r="DN62">
            <v>3</v>
          </cell>
          <cell r="DO62">
            <v>2.3599999999999999E-2</v>
          </cell>
          <cell r="DS62">
            <v>445</v>
          </cell>
          <cell r="DT62">
            <v>150</v>
          </cell>
          <cell r="DU62">
            <v>210</v>
          </cell>
          <cell r="DV62">
            <v>5.5E-2</v>
          </cell>
          <cell r="DW62">
            <v>5</v>
          </cell>
        </row>
        <row r="63">
          <cell r="DE63">
            <v>4.6000000000000001E-4</v>
          </cell>
          <cell r="DF63">
            <v>5.4800000000000001E-2</v>
          </cell>
          <cell r="DG63">
            <v>1.3050000000000001E-2</v>
          </cell>
          <cell r="DH63">
            <v>3.6299999999999999E-2</v>
          </cell>
          <cell r="DJ63">
            <v>2.1600000000000001E-2</v>
          </cell>
          <cell r="DK63">
            <v>5.2999999999999998E-4</v>
          </cell>
          <cell r="DL63">
            <v>2.3099999999999999E-2</v>
          </cell>
          <cell r="DM63">
            <v>0.05</v>
          </cell>
          <cell r="DN63">
            <v>3</v>
          </cell>
          <cell r="DO63">
            <v>2.3599999999999999E-2</v>
          </cell>
          <cell r="DS63">
            <v>445</v>
          </cell>
          <cell r="DT63">
            <v>150</v>
          </cell>
          <cell r="DU63">
            <v>210</v>
          </cell>
          <cell r="DV63">
            <v>5.5E-2</v>
          </cell>
          <cell r="DW63">
            <v>5</v>
          </cell>
        </row>
        <row r="64">
          <cell r="DE64">
            <v>4.6000000000000001E-4</v>
          </cell>
          <cell r="DF64">
            <v>5.4800000000000001E-2</v>
          </cell>
          <cell r="DG64">
            <v>1.3050000000000001E-2</v>
          </cell>
          <cell r="DH64">
            <v>3.6299999999999999E-2</v>
          </cell>
          <cell r="DJ64">
            <v>2.1600000000000001E-2</v>
          </cell>
          <cell r="DK64">
            <v>5.2999999999999998E-4</v>
          </cell>
          <cell r="DL64">
            <v>2.3099999999999999E-2</v>
          </cell>
          <cell r="DM64">
            <v>0.05</v>
          </cell>
          <cell r="DN64">
            <v>3</v>
          </cell>
          <cell r="DO64">
            <v>2.3599999999999999E-2</v>
          </cell>
          <cell r="DS64">
            <v>445</v>
          </cell>
          <cell r="DT64">
            <v>150</v>
          </cell>
          <cell r="DU64">
            <v>210</v>
          </cell>
          <cell r="DV64">
            <v>5.5E-2</v>
          </cell>
          <cell r="DW64">
            <v>5</v>
          </cell>
        </row>
        <row r="65">
          <cell r="DE65">
            <v>4.6000000000000001E-4</v>
          </cell>
          <cell r="DF65">
            <v>5.4800000000000001E-2</v>
          </cell>
          <cell r="DG65">
            <v>1.3050000000000001E-2</v>
          </cell>
          <cell r="DH65">
            <v>3.6299999999999999E-2</v>
          </cell>
          <cell r="DJ65">
            <v>2.1600000000000001E-2</v>
          </cell>
          <cell r="DK65">
            <v>5.2999999999999998E-4</v>
          </cell>
          <cell r="DL65">
            <v>2.3099999999999999E-2</v>
          </cell>
          <cell r="DM65">
            <v>0.05</v>
          </cell>
          <cell r="DN65">
            <v>3</v>
          </cell>
          <cell r="DO65">
            <v>2.3599999999999999E-2</v>
          </cell>
          <cell r="DS65">
            <v>445</v>
          </cell>
          <cell r="DT65">
            <v>150</v>
          </cell>
          <cell r="DU65">
            <v>210</v>
          </cell>
          <cell r="DV65">
            <v>5.5E-2</v>
          </cell>
          <cell r="DW65">
            <v>5</v>
          </cell>
        </row>
        <row r="66">
          <cell r="DE66">
            <v>4.6000000000000001E-4</v>
          </cell>
          <cell r="DF66">
            <v>5.4800000000000001E-2</v>
          </cell>
          <cell r="DG66">
            <v>1.3050000000000001E-2</v>
          </cell>
          <cell r="DH66">
            <v>3.6299999999999999E-2</v>
          </cell>
          <cell r="DJ66">
            <v>2.1600000000000001E-2</v>
          </cell>
          <cell r="DK66">
            <v>5.2999999999999998E-4</v>
          </cell>
          <cell r="DL66">
            <v>2.3099999999999999E-2</v>
          </cell>
          <cell r="DM66">
            <v>0.05</v>
          </cell>
          <cell r="DN66">
            <v>3</v>
          </cell>
          <cell r="DO66">
            <v>2.3599999999999999E-2</v>
          </cell>
          <cell r="DS66">
            <v>445</v>
          </cell>
          <cell r="DT66">
            <v>150</v>
          </cell>
          <cell r="DU66">
            <v>210</v>
          </cell>
          <cell r="DV66">
            <v>5.5E-2</v>
          </cell>
          <cell r="DW66">
            <v>5</v>
          </cell>
        </row>
        <row r="67">
          <cell r="DE67">
            <v>4.6000000000000001E-4</v>
          </cell>
          <cell r="DF67">
            <v>5.4800000000000001E-2</v>
          </cell>
          <cell r="DG67">
            <v>1.3050000000000001E-2</v>
          </cell>
          <cell r="DH67">
            <v>3.6299999999999999E-2</v>
          </cell>
          <cell r="DJ67">
            <v>2.1600000000000001E-2</v>
          </cell>
          <cell r="DK67">
            <v>5.2999999999999998E-4</v>
          </cell>
          <cell r="DL67">
            <v>2.3099999999999999E-2</v>
          </cell>
          <cell r="DM67">
            <v>0.05</v>
          </cell>
          <cell r="DN67">
            <v>3</v>
          </cell>
          <cell r="DO67">
            <v>2.3599999999999999E-2</v>
          </cell>
          <cell r="DS67">
            <v>445</v>
          </cell>
          <cell r="DT67">
            <v>150</v>
          </cell>
          <cell r="DU67">
            <v>210</v>
          </cell>
          <cell r="DV67">
            <v>5.5E-2</v>
          </cell>
          <cell r="DW67">
            <v>5</v>
          </cell>
        </row>
        <row r="68">
          <cell r="DE68">
            <v>4.6000000000000001E-4</v>
          </cell>
          <cell r="DF68">
            <v>5.4800000000000001E-2</v>
          </cell>
          <cell r="DG68">
            <v>1.3050000000000001E-2</v>
          </cell>
          <cell r="DH68">
            <v>3.6299999999999999E-2</v>
          </cell>
          <cell r="DJ68">
            <v>2.1600000000000001E-2</v>
          </cell>
          <cell r="DK68">
            <v>5.2999999999999998E-4</v>
          </cell>
          <cell r="DL68">
            <v>2.3099999999999999E-2</v>
          </cell>
          <cell r="DM68">
            <v>0.05</v>
          </cell>
          <cell r="DN68">
            <v>3</v>
          </cell>
          <cell r="DO68">
            <v>2.3599999999999999E-2</v>
          </cell>
          <cell r="DS68">
            <v>445</v>
          </cell>
          <cell r="DT68">
            <v>150</v>
          </cell>
          <cell r="DU68">
            <v>210</v>
          </cell>
          <cell r="DV68">
            <v>5.5E-2</v>
          </cell>
          <cell r="DW68">
            <v>5</v>
          </cell>
        </row>
        <row r="69">
          <cell r="DE69">
            <v>4.6000000000000001E-4</v>
          </cell>
          <cell r="DF69">
            <v>5.4800000000000001E-2</v>
          </cell>
          <cell r="DG69">
            <v>1.3050000000000001E-2</v>
          </cell>
          <cell r="DH69">
            <v>3.6299999999999999E-2</v>
          </cell>
          <cell r="DJ69">
            <v>2.1600000000000001E-2</v>
          </cell>
          <cell r="DK69">
            <v>5.2999999999999998E-4</v>
          </cell>
          <cell r="DL69">
            <v>2.3099999999999999E-2</v>
          </cell>
          <cell r="DM69">
            <v>0.05</v>
          </cell>
          <cell r="DN69">
            <v>3</v>
          </cell>
          <cell r="DO69">
            <v>2.3599999999999999E-2</v>
          </cell>
          <cell r="DS69">
            <v>445</v>
          </cell>
          <cell r="DT69">
            <v>150</v>
          </cell>
          <cell r="DU69">
            <v>210</v>
          </cell>
          <cell r="DV69">
            <v>5.5E-2</v>
          </cell>
          <cell r="DW69">
            <v>5</v>
          </cell>
        </row>
        <row r="70">
          <cell r="DE70">
            <v>4.6000000000000001E-4</v>
          </cell>
          <cell r="DF70">
            <v>5.4800000000000001E-2</v>
          </cell>
          <cell r="DG70">
            <v>1.3050000000000001E-2</v>
          </cell>
          <cell r="DH70">
            <v>3.6299999999999999E-2</v>
          </cell>
          <cell r="DJ70">
            <v>2.1600000000000001E-2</v>
          </cell>
          <cell r="DK70">
            <v>5.2999999999999998E-4</v>
          </cell>
          <cell r="DL70">
            <v>2.3099999999999999E-2</v>
          </cell>
          <cell r="DM70">
            <v>0.05</v>
          </cell>
          <cell r="DN70">
            <v>3</v>
          </cell>
          <cell r="DO70">
            <v>2.3599999999999999E-2</v>
          </cell>
          <cell r="DS70">
            <v>445</v>
          </cell>
          <cell r="DT70">
            <v>150</v>
          </cell>
          <cell r="DU70">
            <v>210</v>
          </cell>
          <cell r="DV70">
            <v>5.5E-2</v>
          </cell>
          <cell r="DW70">
            <v>5</v>
          </cell>
        </row>
        <row r="71">
          <cell r="DE71">
            <v>4.6000000000000001E-4</v>
          </cell>
          <cell r="DF71">
            <v>5.4800000000000001E-2</v>
          </cell>
          <cell r="DG71">
            <v>1.3050000000000001E-2</v>
          </cell>
          <cell r="DH71">
            <v>3.6299999999999999E-2</v>
          </cell>
          <cell r="DJ71">
            <v>2.1600000000000001E-2</v>
          </cell>
          <cell r="DK71">
            <v>5.2999999999999998E-4</v>
          </cell>
          <cell r="DL71">
            <v>2.3099999999999999E-2</v>
          </cell>
          <cell r="DM71">
            <v>0.05</v>
          </cell>
          <cell r="DN71">
            <v>3</v>
          </cell>
          <cell r="DO71">
            <v>2.3599999999999999E-2</v>
          </cell>
          <cell r="DS71">
            <v>445</v>
          </cell>
          <cell r="DT71">
            <v>150</v>
          </cell>
          <cell r="DU71">
            <v>210</v>
          </cell>
          <cell r="DV71">
            <v>5.5E-2</v>
          </cell>
          <cell r="DW71">
            <v>5</v>
          </cell>
        </row>
        <row r="72">
          <cell r="DE72">
            <v>4.6000000000000001E-4</v>
          </cell>
          <cell r="DF72">
            <v>5.4800000000000001E-2</v>
          </cell>
          <cell r="DG72">
            <v>1.3050000000000001E-2</v>
          </cell>
          <cell r="DH72">
            <v>3.6299999999999999E-2</v>
          </cell>
          <cell r="DJ72">
            <v>2.1600000000000001E-2</v>
          </cell>
          <cell r="DK72">
            <v>5.2999999999999998E-4</v>
          </cell>
          <cell r="DL72">
            <v>2.3099999999999999E-2</v>
          </cell>
          <cell r="DM72">
            <v>0.05</v>
          </cell>
          <cell r="DN72">
            <v>3</v>
          </cell>
          <cell r="DO72">
            <v>2.3599999999999999E-2</v>
          </cell>
          <cell r="DS72">
            <v>445</v>
          </cell>
          <cell r="DT72">
            <v>150</v>
          </cell>
          <cell r="DU72">
            <v>210</v>
          </cell>
          <cell r="DV72">
            <v>5.5E-2</v>
          </cell>
          <cell r="DW72">
            <v>5</v>
          </cell>
        </row>
        <row r="73">
          <cell r="DE73">
            <v>4.6000000000000001E-4</v>
          </cell>
          <cell r="DF73">
            <v>5.4800000000000001E-2</v>
          </cell>
          <cell r="DG73">
            <v>1.3050000000000001E-2</v>
          </cell>
          <cell r="DH73">
            <v>3.6299999999999999E-2</v>
          </cell>
          <cell r="DJ73">
            <v>2.1600000000000001E-2</v>
          </cell>
          <cell r="DK73">
            <v>5.2999999999999998E-4</v>
          </cell>
          <cell r="DL73">
            <v>2.3099999999999999E-2</v>
          </cell>
          <cell r="DM73">
            <v>0.05</v>
          </cell>
          <cell r="DN73">
            <v>3</v>
          </cell>
          <cell r="DO73">
            <v>2.3599999999999999E-2</v>
          </cell>
          <cell r="DS73">
            <v>445</v>
          </cell>
          <cell r="DT73">
            <v>150</v>
          </cell>
          <cell r="DU73">
            <v>210</v>
          </cell>
          <cell r="DV73">
            <v>5.5E-2</v>
          </cell>
          <cell r="DW73">
            <v>5</v>
          </cell>
        </row>
        <row r="74">
          <cell r="DE74">
            <v>4.6000000000000001E-4</v>
          </cell>
          <cell r="DF74">
            <v>5.4800000000000001E-2</v>
          </cell>
          <cell r="DG74">
            <v>1.3050000000000001E-2</v>
          </cell>
          <cell r="DH74">
            <v>3.6299999999999999E-2</v>
          </cell>
          <cell r="DJ74">
            <v>2.1600000000000001E-2</v>
          </cell>
          <cell r="DK74">
            <v>5.2999999999999998E-4</v>
          </cell>
          <cell r="DL74">
            <v>2.3099999999999999E-2</v>
          </cell>
          <cell r="DM74">
            <v>0.05</v>
          </cell>
          <cell r="DN74">
            <v>3</v>
          </cell>
          <cell r="DO74">
            <v>2.3599999999999999E-2</v>
          </cell>
          <cell r="DS74">
            <v>445</v>
          </cell>
          <cell r="DT74">
            <v>150</v>
          </cell>
          <cell r="DU74">
            <v>210</v>
          </cell>
          <cell r="DV74">
            <v>5.5E-2</v>
          </cell>
          <cell r="DW74">
            <v>5</v>
          </cell>
        </row>
        <row r="75">
          <cell r="DE75">
            <v>4.6000000000000001E-4</v>
          </cell>
          <cell r="DF75">
            <v>5.4800000000000001E-2</v>
          </cell>
          <cell r="DG75">
            <v>1.3050000000000001E-2</v>
          </cell>
          <cell r="DH75">
            <v>3.6299999999999999E-2</v>
          </cell>
          <cell r="DJ75">
            <v>2.1600000000000001E-2</v>
          </cell>
          <cell r="DK75">
            <v>5.2999999999999998E-4</v>
          </cell>
          <cell r="DL75">
            <v>2.3099999999999999E-2</v>
          </cell>
          <cell r="DM75">
            <v>0.05</v>
          </cell>
          <cell r="DN75">
            <v>3</v>
          </cell>
          <cell r="DO75">
            <v>2.3599999999999999E-2</v>
          </cell>
          <cell r="DS75">
            <v>445</v>
          </cell>
          <cell r="DT75">
            <v>150</v>
          </cell>
          <cell r="DU75">
            <v>210</v>
          </cell>
          <cell r="DV75">
            <v>5.5E-2</v>
          </cell>
          <cell r="DW75">
            <v>5</v>
          </cell>
        </row>
        <row r="76">
          <cell r="DE76">
            <v>4.6000000000000001E-4</v>
          </cell>
          <cell r="DF76">
            <v>5.4800000000000001E-2</v>
          </cell>
          <cell r="DG76">
            <v>1.3050000000000001E-2</v>
          </cell>
          <cell r="DH76">
            <v>3.6299999999999999E-2</v>
          </cell>
          <cell r="DJ76">
            <v>2.1600000000000001E-2</v>
          </cell>
          <cell r="DK76">
            <v>5.2999999999999998E-4</v>
          </cell>
          <cell r="DL76">
            <v>2.3099999999999999E-2</v>
          </cell>
          <cell r="DM76">
            <v>0.05</v>
          </cell>
          <cell r="DN76">
            <v>3</v>
          </cell>
          <cell r="DO76">
            <v>2.3599999999999999E-2</v>
          </cell>
          <cell r="DS76">
            <v>445</v>
          </cell>
          <cell r="DT76">
            <v>150</v>
          </cell>
          <cell r="DU76">
            <v>210</v>
          </cell>
          <cell r="DV76">
            <v>5.5E-2</v>
          </cell>
          <cell r="DW76">
            <v>5</v>
          </cell>
        </row>
        <row r="77">
          <cell r="DE77">
            <v>4.6000000000000001E-4</v>
          </cell>
          <cell r="DF77">
            <v>5.4800000000000001E-2</v>
          </cell>
          <cell r="DG77">
            <v>1.3050000000000001E-2</v>
          </cell>
          <cell r="DH77">
            <v>3.6299999999999999E-2</v>
          </cell>
          <cell r="DJ77">
            <v>2.1600000000000001E-2</v>
          </cell>
          <cell r="DK77">
            <v>5.2999999999999998E-4</v>
          </cell>
          <cell r="DL77">
            <v>2.3099999999999999E-2</v>
          </cell>
          <cell r="DM77">
            <v>0.05</v>
          </cell>
          <cell r="DN77">
            <v>3</v>
          </cell>
          <cell r="DO77">
            <v>2.3599999999999999E-2</v>
          </cell>
          <cell r="DS77">
            <v>445</v>
          </cell>
          <cell r="DT77">
            <v>150</v>
          </cell>
          <cell r="DU77">
            <v>210</v>
          </cell>
          <cell r="DV77">
            <v>5.5E-2</v>
          </cell>
          <cell r="DW77">
            <v>5</v>
          </cell>
        </row>
        <row r="78">
          <cell r="DE78">
            <v>4.6000000000000001E-4</v>
          </cell>
          <cell r="DF78">
            <v>5.4800000000000001E-2</v>
          </cell>
          <cell r="DG78">
            <v>1.3050000000000001E-2</v>
          </cell>
          <cell r="DH78">
            <v>3.6299999999999999E-2</v>
          </cell>
          <cell r="DJ78">
            <v>2.1600000000000001E-2</v>
          </cell>
          <cell r="DK78">
            <v>5.2999999999999998E-4</v>
          </cell>
          <cell r="DL78">
            <v>2.3099999999999999E-2</v>
          </cell>
          <cell r="DM78">
            <v>0.05</v>
          </cell>
          <cell r="DN78">
            <v>3</v>
          </cell>
          <cell r="DO78">
            <v>2.3599999999999999E-2</v>
          </cell>
          <cell r="DS78">
            <v>445</v>
          </cell>
          <cell r="DT78">
            <v>150</v>
          </cell>
          <cell r="DU78">
            <v>210</v>
          </cell>
          <cell r="DV78">
            <v>5.5E-2</v>
          </cell>
          <cell r="DW78">
            <v>5</v>
          </cell>
        </row>
        <row r="79">
          <cell r="DE79">
            <v>4.6000000000000001E-4</v>
          </cell>
          <cell r="DF79">
            <v>5.4800000000000001E-2</v>
          </cell>
          <cell r="DG79">
            <v>1.3050000000000001E-2</v>
          </cell>
          <cell r="DH79">
            <v>3.6299999999999999E-2</v>
          </cell>
          <cell r="DJ79">
            <v>2.1600000000000001E-2</v>
          </cell>
          <cell r="DK79">
            <v>5.2999999999999998E-4</v>
          </cell>
          <cell r="DL79">
            <v>2.3099999999999999E-2</v>
          </cell>
          <cell r="DM79">
            <v>0.05</v>
          </cell>
          <cell r="DN79">
            <v>3</v>
          </cell>
          <cell r="DO79">
            <v>2.3599999999999999E-2</v>
          </cell>
          <cell r="DS79">
            <v>445</v>
          </cell>
          <cell r="DT79">
            <v>150</v>
          </cell>
          <cell r="DU79">
            <v>210</v>
          </cell>
          <cell r="DV79">
            <v>5.5E-2</v>
          </cell>
          <cell r="DW79">
            <v>5</v>
          </cell>
        </row>
        <row r="80">
          <cell r="DE80">
            <v>4.6000000000000001E-4</v>
          </cell>
          <cell r="DF80">
            <v>5.4800000000000001E-2</v>
          </cell>
          <cell r="DG80">
            <v>1.3050000000000001E-2</v>
          </cell>
          <cell r="DH80">
            <v>3.6299999999999999E-2</v>
          </cell>
          <cell r="DJ80">
            <v>2.1600000000000001E-2</v>
          </cell>
          <cell r="DK80">
            <v>5.2999999999999998E-4</v>
          </cell>
          <cell r="DL80">
            <v>2.3099999999999999E-2</v>
          </cell>
          <cell r="DM80">
            <v>0.05</v>
          </cell>
          <cell r="DN80">
            <v>3</v>
          </cell>
          <cell r="DO80">
            <v>2.3599999999999999E-2</v>
          </cell>
          <cell r="DS80">
            <v>445</v>
          </cell>
          <cell r="DT80">
            <v>150</v>
          </cell>
          <cell r="DU80">
            <v>210</v>
          </cell>
          <cell r="DV80">
            <v>5.5E-2</v>
          </cell>
          <cell r="DW80">
            <v>5</v>
          </cell>
        </row>
        <row r="81">
          <cell r="DE81">
            <v>4.6000000000000001E-4</v>
          </cell>
          <cell r="DF81">
            <v>5.4800000000000001E-2</v>
          </cell>
          <cell r="DG81">
            <v>1.3050000000000001E-2</v>
          </cell>
          <cell r="DH81">
            <v>3.6299999999999999E-2</v>
          </cell>
          <cell r="DJ81">
            <v>2.1600000000000001E-2</v>
          </cell>
          <cell r="DK81">
            <v>5.2999999999999998E-4</v>
          </cell>
          <cell r="DL81">
            <v>2.3099999999999999E-2</v>
          </cell>
          <cell r="DM81">
            <v>0.05</v>
          </cell>
          <cell r="DN81">
            <v>3</v>
          </cell>
          <cell r="DO81">
            <v>2.3599999999999999E-2</v>
          </cell>
          <cell r="DS81">
            <v>445</v>
          </cell>
          <cell r="DT81">
            <v>150</v>
          </cell>
          <cell r="DU81">
            <v>210</v>
          </cell>
          <cell r="DV81">
            <v>5.5E-2</v>
          </cell>
          <cell r="DW81">
            <v>5</v>
          </cell>
        </row>
        <row r="82">
          <cell r="DE82">
            <v>4.6000000000000001E-4</v>
          </cell>
          <cell r="DF82">
            <v>5.4800000000000001E-2</v>
          </cell>
          <cell r="DG82">
            <v>1.3050000000000001E-2</v>
          </cell>
          <cell r="DH82">
            <v>3.6299999999999999E-2</v>
          </cell>
          <cell r="DJ82">
            <v>2.1600000000000001E-2</v>
          </cell>
          <cell r="DK82">
            <v>5.2999999999999998E-4</v>
          </cell>
          <cell r="DL82">
            <v>2.3099999999999999E-2</v>
          </cell>
          <cell r="DM82">
            <v>0.05</v>
          </cell>
          <cell r="DN82">
            <v>3</v>
          </cell>
          <cell r="DO82">
            <v>2.3599999999999999E-2</v>
          </cell>
          <cell r="DS82">
            <v>445</v>
          </cell>
          <cell r="DT82">
            <v>150</v>
          </cell>
          <cell r="DU82">
            <v>210</v>
          </cell>
          <cell r="DV82">
            <v>5.5E-2</v>
          </cell>
          <cell r="DW82">
            <v>5</v>
          </cell>
        </row>
        <row r="83">
          <cell r="DE83">
            <v>4.6000000000000001E-4</v>
          </cell>
          <cell r="DF83">
            <v>5.4800000000000001E-2</v>
          </cell>
          <cell r="DG83">
            <v>1.3050000000000001E-2</v>
          </cell>
          <cell r="DH83">
            <v>3.6299999999999999E-2</v>
          </cell>
          <cell r="DJ83">
            <v>2.1600000000000001E-2</v>
          </cell>
          <cell r="DK83">
            <v>5.2999999999999998E-4</v>
          </cell>
          <cell r="DL83">
            <v>2.3099999999999999E-2</v>
          </cell>
          <cell r="DM83">
            <v>0.05</v>
          </cell>
          <cell r="DN83">
            <v>3</v>
          </cell>
          <cell r="DO83">
            <v>2.3599999999999999E-2</v>
          </cell>
          <cell r="DS83">
            <v>445</v>
          </cell>
          <cell r="DT83">
            <v>150</v>
          </cell>
          <cell r="DU83">
            <v>210</v>
          </cell>
          <cell r="DV83">
            <v>5.5E-2</v>
          </cell>
          <cell r="DW83">
            <v>5</v>
          </cell>
        </row>
        <row r="84">
          <cell r="DE84">
            <v>4.6000000000000001E-4</v>
          </cell>
          <cell r="DF84">
            <v>5.4800000000000001E-2</v>
          </cell>
          <cell r="DG84">
            <v>1.3050000000000001E-2</v>
          </cell>
          <cell r="DH84">
            <v>3.6299999999999999E-2</v>
          </cell>
          <cell r="DJ84">
            <v>2.1600000000000001E-2</v>
          </cell>
          <cell r="DK84">
            <v>5.2999999999999998E-4</v>
          </cell>
          <cell r="DL84">
            <v>2.3099999999999999E-2</v>
          </cell>
          <cell r="DM84">
            <v>0.05</v>
          </cell>
          <cell r="DN84">
            <v>3</v>
          </cell>
          <cell r="DO84">
            <v>2.3599999999999999E-2</v>
          </cell>
          <cell r="DS84">
            <v>445</v>
          </cell>
          <cell r="DT84">
            <v>150</v>
          </cell>
          <cell r="DU84">
            <v>210</v>
          </cell>
          <cell r="DV84">
            <v>5.5E-2</v>
          </cell>
          <cell r="DW84">
            <v>5</v>
          </cell>
        </row>
        <row r="85">
          <cell r="DE85">
            <v>4.6000000000000001E-4</v>
          </cell>
          <cell r="DF85">
            <v>5.4800000000000001E-2</v>
          </cell>
          <cell r="DG85">
            <v>1.3050000000000001E-2</v>
          </cell>
          <cell r="DH85">
            <v>3.6299999999999999E-2</v>
          </cell>
          <cell r="DJ85">
            <v>2.1600000000000001E-2</v>
          </cell>
          <cell r="DK85">
            <v>5.2999999999999998E-4</v>
          </cell>
          <cell r="DL85">
            <v>2.3099999999999999E-2</v>
          </cell>
          <cell r="DM85">
            <v>0.05</v>
          </cell>
          <cell r="DN85">
            <v>3</v>
          </cell>
          <cell r="DO85">
            <v>2.3599999999999999E-2</v>
          </cell>
          <cell r="DS85">
            <v>445</v>
          </cell>
          <cell r="DT85">
            <v>150</v>
          </cell>
          <cell r="DU85">
            <v>210</v>
          </cell>
          <cell r="DV85">
            <v>5.5E-2</v>
          </cell>
          <cell r="DW85">
            <v>5</v>
          </cell>
        </row>
        <row r="86">
          <cell r="DE86">
            <v>4.6000000000000001E-4</v>
          </cell>
          <cell r="DF86">
            <v>5.4800000000000001E-2</v>
          </cell>
          <cell r="DG86">
            <v>1.3050000000000001E-2</v>
          </cell>
          <cell r="DH86">
            <v>3.6299999999999999E-2</v>
          </cell>
          <cell r="DJ86">
            <v>2.1600000000000001E-2</v>
          </cell>
          <cell r="DK86">
            <v>5.2999999999999998E-4</v>
          </cell>
          <cell r="DL86">
            <v>2.3099999999999999E-2</v>
          </cell>
          <cell r="DM86">
            <v>0.05</v>
          </cell>
          <cell r="DN86">
            <v>3</v>
          </cell>
          <cell r="DO86">
            <v>2.3599999999999999E-2</v>
          </cell>
          <cell r="DS86">
            <v>445</v>
          </cell>
          <cell r="DT86">
            <v>150</v>
          </cell>
          <cell r="DU86">
            <v>210</v>
          </cell>
          <cell r="DV86">
            <v>5.5E-2</v>
          </cell>
          <cell r="DW86">
            <v>5</v>
          </cell>
        </row>
        <row r="87">
          <cell r="DE87">
            <v>4.6000000000000001E-4</v>
          </cell>
          <cell r="DF87">
            <v>5.4800000000000001E-2</v>
          </cell>
          <cell r="DG87">
            <v>1.3050000000000001E-2</v>
          </cell>
          <cell r="DH87">
            <v>3.6299999999999999E-2</v>
          </cell>
          <cell r="DJ87">
            <v>2.1600000000000001E-2</v>
          </cell>
          <cell r="DK87">
            <v>5.2999999999999998E-4</v>
          </cell>
          <cell r="DL87">
            <v>2.3099999999999999E-2</v>
          </cell>
          <cell r="DM87">
            <v>0.05</v>
          </cell>
          <cell r="DN87">
            <v>3</v>
          </cell>
          <cell r="DO87">
            <v>2.3599999999999999E-2</v>
          </cell>
          <cell r="DS87">
            <v>445</v>
          </cell>
          <cell r="DT87">
            <v>150</v>
          </cell>
          <cell r="DU87">
            <v>210</v>
          </cell>
          <cell r="DV87">
            <v>5.5E-2</v>
          </cell>
          <cell r="DW87">
            <v>5</v>
          </cell>
        </row>
        <row r="88">
          <cell r="DE88">
            <v>4.6000000000000001E-4</v>
          </cell>
          <cell r="DF88">
            <v>5.4800000000000001E-2</v>
          </cell>
          <cell r="DG88">
            <v>1.3050000000000001E-2</v>
          </cell>
          <cell r="DH88">
            <v>3.6299999999999999E-2</v>
          </cell>
          <cell r="DJ88">
            <v>2.1600000000000001E-2</v>
          </cell>
          <cell r="DK88">
            <v>5.2999999999999998E-4</v>
          </cell>
          <cell r="DL88">
            <v>2.3099999999999999E-2</v>
          </cell>
          <cell r="DM88">
            <v>0.05</v>
          </cell>
          <cell r="DN88">
            <v>3</v>
          </cell>
          <cell r="DO88">
            <v>2.3599999999999999E-2</v>
          </cell>
          <cell r="DS88">
            <v>445</v>
          </cell>
          <cell r="DT88">
            <v>150</v>
          </cell>
          <cell r="DU88">
            <v>210</v>
          </cell>
          <cell r="DV88">
            <v>5.5E-2</v>
          </cell>
          <cell r="DW88">
            <v>5</v>
          </cell>
        </row>
        <row r="89">
          <cell r="DE89">
            <v>4.6000000000000001E-4</v>
          </cell>
          <cell r="DF89">
            <v>5.4800000000000001E-2</v>
          </cell>
          <cell r="DG89">
            <v>1.3050000000000001E-2</v>
          </cell>
          <cell r="DH89">
            <v>3.6299999999999999E-2</v>
          </cell>
          <cell r="DJ89">
            <v>2.1600000000000001E-2</v>
          </cell>
          <cell r="DK89">
            <v>5.2999999999999998E-4</v>
          </cell>
          <cell r="DL89">
            <v>2.3099999999999999E-2</v>
          </cell>
          <cell r="DM89">
            <v>0.05</v>
          </cell>
          <cell r="DN89">
            <v>3</v>
          </cell>
          <cell r="DO89">
            <v>2.3599999999999999E-2</v>
          </cell>
          <cell r="DS89">
            <v>445</v>
          </cell>
          <cell r="DT89">
            <v>150</v>
          </cell>
          <cell r="DU89">
            <v>210</v>
          </cell>
          <cell r="DV89">
            <v>5.5E-2</v>
          </cell>
          <cell r="DW89">
            <v>5</v>
          </cell>
        </row>
        <row r="90">
          <cell r="DE90">
            <v>4.6000000000000001E-4</v>
          </cell>
          <cell r="DF90">
            <v>5.4800000000000001E-2</v>
          </cell>
          <cell r="DG90">
            <v>1.3050000000000001E-2</v>
          </cell>
          <cell r="DH90">
            <v>3.6299999999999999E-2</v>
          </cell>
          <cell r="DJ90">
            <v>2.1600000000000001E-2</v>
          </cell>
          <cell r="DK90">
            <v>5.2999999999999998E-4</v>
          </cell>
          <cell r="DL90">
            <v>2.3099999999999999E-2</v>
          </cell>
          <cell r="DM90">
            <v>0.05</v>
          </cell>
          <cell r="DN90">
            <v>3</v>
          </cell>
          <cell r="DO90">
            <v>2.3599999999999999E-2</v>
          </cell>
          <cell r="DS90">
            <v>445</v>
          </cell>
          <cell r="DT90">
            <v>150</v>
          </cell>
          <cell r="DU90">
            <v>210</v>
          </cell>
          <cell r="DV90">
            <v>5.5E-2</v>
          </cell>
          <cell r="DW90">
            <v>5</v>
          </cell>
        </row>
        <row r="91">
          <cell r="DE91">
            <v>4.6000000000000001E-4</v>
          </cell>
          <cell r="DF91">
            <v>5.4800000000000001E-2</v>
          </cell>
          <cell r="DG91">
            <v>1.3050000000000001E-2</v>
          </cell>
          <cell r="DH91">
            <v>3.6299999999999999E-2</v>
          </cell>
          <cell r="DJ91">
            <v>2.1600000000000001E-2</v>
          </cell>
          <cell r="DK91">
            <v>5.2999999999999998E-4</v>
          </cell>
          <cell r="DL91">
            <v>2.3099999999999999E-2</v>
          </cell>
          <cell r="DM91">
            <v>0.05</v>
          </cell>
          <cell r="DN91">
            <v>3</v>
          </cell>
          <cell r="DO91">
            <v>2.3599999999999999E-2</v>
          </cell>
          <cell r="DS91">
            <v>445</v>
          </cell>
          <cell r="DT91">
            <v>150</v>
          </cell>
          <cell r="DU91">
            <v>210</v>
          </cell>
          <cell r="DV91">
            <v>5.5E-2</v>
          </cell>
          <cell r="DW91">
            <v>5</v>
          </cell>
        </row>
        <row r="92">
          <cell r="DE92">
            <v>4.6000000000000001E-4</v>
          </cell>
          <cell r="DF92">
            <v>5.4800000000000001E-2</v>
          </cell>
          <cell r="DG92">
            <v>1.3050000000000001E-2</v>
          </cell>
          <cell r="DH92">
            <v>3.6299999999999999E-2</v>
          </cell>
          <cell r="DJ92">
            <v>2.1600000000000001E-2</v>
          </cell>
          <cell r="DK92">
            <v>5.2999999999999998E-4</v>
          </cell>
          <cell r="DL92">
            <v>2.3099999999999999E-2</v>
          </cell>
          <cell r="DM92">
            <v>0.05</v>
          </cell>
          <cell r="DN92">
            <v>3</v>
          </cell>
          <cell r="DO92">
            <v>2.3599999999999999E-2</v>
          </cell>
          <cell r="DS92">
            <v>445</v>
          </cell>
          <cell r="DT92">
            <v>150</v>
          </cell>
          <cell r="DU92">
            <v>210</v>
          </cell>
          <cell r="DV92">
            <v>5.5E-2</v>
          </cell>
          <cell r="DW92">
            <v>5</v>
          </cell>
        </row>
        <row r="93">
          <cell r="DE93">
            <v>4.6000000000000001E-4</v>
          </cell>
          <cell r="DF93">
            <v>5.4800000000000001E-2</v>
          </cell>
          <cell r="DG93">
            <v>1.3050000000000001E-2</v>
          </cell>
          <cell r="DH93">
            <v>3.6299999999999999E-2</v>
          </cell>
          <cell r="DJ93">
            <v>2.1600000000000001E-2</v>
          </cell>
          <cell r="DK93">
            <v>5.2999999999999998E-4</v>
          </cell>
          <cell r="DL93">
            <v>2.3099999999999999E-2</v>
          </cell>
          <cell r="DM93">
            <v>0.05</v>
          </cell>
          <cell r="DN93">
            <v>3</v>
          </cell>
          <cell r="DO93">
            <v>2.3599999999999999E-2</v>
          </cell>
          <cell r="DS93">
            <v>445</v>
          </cell>
          <cell r="DT93">
            <v>150</v>
          </cell>
          <cell r="DU93">
            <v>210</v>
          </cell>
          <cell r="DV93">
            <v>5.5E-2</v>
          </cell>
          <cell r="DW93">
            <v>5</v>
          </cell>
        </row>
        <row r="94">
          <cell r="DE94">
            <v>4.6000000000000001E-4</v>
          </cell>
          <cell r="DF94">
            <v>5.4800000000000001E-2</v>
          </cell>
          <cell r="DG94">
            <v>1.3050000000000001E-2</v>
          </cell>
          <cell r="DH94">
            <v>3.6299999999999999E-2</v>
          </cell>
          <cell r="DJ94">
            <v>2.1600000000000001E-2</v>
          </cell>
          <cell r="DK94">
            <v>5.2999999999999998E-4</v>
          </cell>
          <cell r="DL94">
            <v>2.3099999999999999E-2</v>
          </cell>
          <cell r="DM94">
            <v>0.05</v>
          </cell>
          <cell r="DN94">
            <v>3</v>
          </cell>
          <cell r="DO94">
            <v>2.3599999999999999E-2</v>
          </cell>
          <cell r="DS94">
            <v>445</v>
          </cell>
          <cell r="DT94">
            <v>150</v>
          </cell>
          <cell r="DU94">
            <v>210</v>
          </cell>
          <cell r="DV94">
            <v>5.5E-2</v>
          </cell>
          <cell r="DW94">
            <v>5</v>
          </cell>
        </row>
        <row r="95">
          <cell r="DE95">
            <v>4.6000000000000001E-4</v>
          </cell>
          <cell r="DF95">
            <v>5.4800000000000001E-2</v>
          </cell>
          <cell r="DG95">
            <v>1.3050000000000001E-2</v>
          </cell>
          <cell r="DH95">
            <v>3.6299999999999999E-2</v>
          </cell>
          <cell r="DJ95">
            <v>2.1600000000000001E-2</v>
          </cell>
          <cell r="DK95">
            <v>5.2999999999999998E-4</v>
          </cell>
          <cell r="DL95">
            <v>2.3099999999999999E-2</v>
          </cell>
          <cell r="DM95">
            <v>0.05</v>
          </cell>
          <cell r="DN95">
            <v>3</v>
          </cell>
          <cell r="DO95">
            <v>2.3599999999999999E-2</v>
          </cell>
          <cell r="DS95">
            <v>445</v>
          </cell>
          <cell r="DT95">
            <v>150</v>
          </cell>
          <cell r="DU95">
            <v>210</v>
          </cell>
          <cell r="DV95">
            <v>5.5E-2</v>
          </cell>
          <cell r="DW95">
            <v>5</v>
          </cell>
        </row>
        <row r="96">
          <cell r="DE96">
            <v>4.6000000000000001E-4</v>
          </cell>
          <cell r="DF96">
            <v>5.4800000000000001E-2</v>
          </cell>
          <cell r="DG96">
            <v>1.3050000000000001E-2</v>
          </cell>
          <cell r="DH96">
            <v>3.6299999999999999E-2</v>
          </cell>
          <cell r="DJ96">
            <v>2.1600000000000001E-2</v>
          </cell>
          <cell r="DK96">
            <v>5.2999999999999998E-4</v>
          </cell>
          <cell r="DL96">
            <v>2.3099999999999999E-2</v>
          </cell>
          <cell r="DM96">
            <v>0.05</v>
          </cell>
          <cell r="DN96">
            <v>3</v>
          </cell>
          <cell r="DO96">
            <v>2.3599999999999999E-2</v>
          </cell>
          <cell r="DS96">
            <v>445</v>
          </cell>
          <cell r="DT96">
            <v>150</v>
          </cell>
          <cell r="DU96">
            <v>210</v>
          </cell>
          <cell r="DV96">
            <v>5.5E-2</v>
          </cell>
          <cell r="DW96">
            <v>5</v>
          </cell>
        </row>
        <row r="97">
          <cell r="DE97">
            <v>4.6000000000000001E-4</v>
          </cell>
          <cell r="DF97">
            <v>5.4800000000000001E-2</v>
          </cell>
          <cell r="DG97">
            <v>1.3050000000000001E-2</v>
          </cell>
          <cell r="DH97">
            <v>3.6299999999999999E-2</v>
          </cell>
          <cell r="DJ97">
            <v>2.1600000000000001E-2</v>
          </cell>
          <cell r="DK97">
            <v>5.2999999999999998E-4</v>
          </cell>
          <cell r="DL97">
            <v>2.3099999999999999E-2</v>
          </cell>
          <cell r="DM97">
            <v>0.05</v>
          </cell>
          <cell r="DN97">
            <v>3</v>
          </cell>
          <cell r="DO97">
            <v>2.3599999999999999E-2</v>
          </cell>
          <cell r="DS97">
            <v>445</v>
          </cell>
          <cell r="DT97">
            <v>150</v>
          </cell>
          <cell r="DU97">
            <v>210</v>
          </cell>
          <cell r="DV97">
            <v>5.5E-2</v>
          </cell>
          <cell r="DW97">
            <v>5</v>
          </cell>
        </row>
        <row r="98">
          <cell r="DE98">
            <v>4.6000000000000001E-4</v>
          </cell>
          <cell r="DF98">
            <v>5.4800000000000001E-2</v>
          </cell>
          <cell r="DG98">
            <v>1.3050000000000001E-2</v>
          </cell>
          <cell r="DH98">
            <v>3.6299999999999999E-2</v>
          </cell>
          <cell r="DJ98">
            <v>2.1600000000000001E-2</v>
          </cell>
          <cell r="DK98">
            <v>5.2999999999999998E-4</v>
          </cell>
          <cell r="DL98">
            <v>2.3099999999999999E-2</v>
          </cell>
          <cell r="DM98">
            <v>0.05</v>
          </cell>
          <cell r="DN98">
            <v>3</v>
          </cell>
          <cell r="DO98">
            <v>2.3599999999999999E-2</v>
          </cell>
          <cell r="DS98">
            <v>445</v>
          </cell>
          <cell r="DT98">
            <v>150</v>
          </cell>
          <cell r="DU98">
            <v>210</v>
          </cell>
          <cell r="DV98">
            <v>5.5E-2</v>
          </cell>
          <cell r="DW98">
            <v>5</v>
          </cell>
        </row>
        <row r="99">
          <cell r="DE99">
            <v>4.6000000000000001E-4</v>
          </cell>
          <cell r="DF99">
            <v>5.4800000000000001E-2</v>
          </cell>
          <cell r="DG99">
            <v>1.3050000000000001E-2</v>
          </cell>
          <cell r="DH99">
            <v>3.6299999999999999E-2</v>
          </cell>
          <cell r="DJ99">
            <v>2.1600000000000001E-2</v>
          </cell>
          <cell r="DK99">
            <v>5.2999999999999998E-4</v>
          </cell>
          <cell r="DL99">
            <v>2.3099999999999999E-2</v>
          </cell>
          <cell r="DM99">
            <v>0.05</v>
          </cell>
          <cell r="DN99">
            <v>3</v>
          </cell>
          <cell r="DO99">
            <v>2.3599999999999999E-2</v>
          </cell>
          <cell r="DS99">
            <v>445</v>
          </cell>
          <cell r="DT99">
            <v>150</v>
          </cell>
          <cell r="DU99">
            <v>210</v>
          </cell>
          <cell r="DV99">
            <v>5.5E-2</v>
          </cell>
          <cell r="DW99">
            <v>5</v>
          </cell>
        </row>
        <row r="100">
          <cell r="DE100">
            <v>4.6000000000000001E-4</v>
          </cell>
          <cell r="DF100">
            <v>5.4800000000000001E-2</v>
          </cell>
          <cell r="DG100">
            <v>1.3050000000000001E-2</v>
          </cell>
          <cell r="DH100">
            <v>3.6299999999999999E-2</v>
          </cell>
          <cell r="DJ100">
            <v>2.1600000000000001E-2</v>
          </cell>
          <cell r="DK100">
            <v>5.2999999999999998E-4</v>
          </cell>
          <cell r="DL100">
            <v>2.3099999999999999E-2</v>
          </cell>
          <cell r="DM100">
            <v>0.05</v>
          </cell>
          <cell r="DN100">
            <v>3</v>
          </cell>
          <cell r="DO100">
            <v>2.3599999999999999E-2</v>
          </cell>
          <cell r="DS100">
            <v>445</v>
          </cell>
          <cell r="DT100">
            <v>150</v>
          </cell>
          <cell r="DU100">
            <v>210</v>
          </cell>
          <cell r="DV100">
            <v>5.5E-2</v>
          </cell>
          <cell r="DW100">
            <v>5</v>
          </cell>
        </row>
        <row r="101">
          <cell r="DE101">
            <v>4.6000000000000001E-4</v>
          </cell>
          <cell r="DF101">
            <v>5.4800000000000001E-2</v>
          </cell>
          <cell r="DG101">
            <v>1.3050000000000001E-2</v>
          </cell>
          <cell r="DH101">
            <v>3.6299999999999999E-2</v>
          </cell>
          <cell r="DJ101">
            <v>2.1600000000000001E-2</v>
          </cell>
          <cell r="DK101">
            <v>5.2999999999999998E-4</v>
          </cell>
          <cell r="DL101">
            <v>2.3099999999999999E-2</v>
          </cell>
          <cell r="DM101">
            <v>0.05</v>
          </cell>
          <cell r="DN101">
            <v>3</v>
          </cell>
          <cell r="DO101">
            <v>2.3599999999999999E-2</v>
          </cell>
          <cell r="DS101">
            <v>445</v>
          </cell>
          <cell r="DT101">
            <v>150</v>
          </cell>
          <cell r="DU101">
            <v>210</v>
          </cell>
          <cell r="DV101">
            <v>5.5E-2</v>
          </cell>
          <cell r="DW101">
            <v>5</v>
          </cell>
        </row>
        <row r="102">
          <cell r="DE102">
            <v>4.6000000000000001E-4</v>
          </cell>
          <cell r="DF102">
            <v>5.4800000000000001E-2</v>
          </cell>
          <cell r="DG102">
            <v>1.3050000000000001E-2</v>
          </cell>
          <cell r="DH102">
            <v>3.6299999999999999E-2</v>
          </cell>
          <cell r="DJ102">
            <v>2.1600000000000001E-2</v>
          </cell>
          <cell r="DK102">
            <v>5.2999999999999998E-4</v>
          </cell>
          <cell r="DL102">
            <v>2.3099999999999999E-2</v>
          </cell>
          <cell r="DM102">
            <v>0.05</v>
          </cell>
          <cell r="DN102">
            <v>3</v>
          </cell>
          <cell r="DO102">
            <v>2.3599999999999999E-2</v>
          </cell>
          <cell r="DS102">
            <v>445</v>
          </cell>
          <cell r="DT102">
            <v>150</v>
          </cell>
          <cell r="DU102">
            <v>210</v>
          </cell>
          <cell r="DV102">
            <v>5.5E-2</v>
          </cell>
          <cell r="DW102">
            <v>5</v>
          </cell>
        </row>
        <row r="103">
          <cell r="DE103">
            <v>4.6000000000000001E-4</v>
          </cell>
          <cell r="DF103">
            <v>5.4800000000000001E-2</v>
          </cell>
          <cell r="DG103">
            <v>1.3050000000000001E-2</v>
          </cell>
          <cell r="DH103">
            <v>3.6299999999999999E-2</v>
          </cell>
          <cell r="DJ103">
            <v>2.1600000000000001E-2</v>
          </cell>
          <cell r="DK103">
            <v>5.2999999999999998E-4</v>
          </cell>
          <cell r="DL103">
            <v>2.3099999999999999E-2</v>
          </cell>
          <cell r="DM103">
            <v>0.05</v>
          </cell>
          <cell r="DN103">
            <v>3</v>
          </cell>
          <cell r="DO103">
            <v>2.3599999999999999E-2</v>
          </cell>
          <cell r="DS103">
            <v>445</v>
          </cell>
          <cell r="DT103">
            <v>150</v>
          </cell>
          <cell r="DU103">
            <v>210</v>
          </cell>
          <cell r="DV103">
            <v>5.5E-2</v>
          </cell>
          <cell r="DW103">
            <v>5</v>
          </cell>
        </row>
        <row r="104">
          <cell r="DE104">
            <v>4.6000000000000001E-4</v>
          </cell>
          <cell r="DF104">
            <v>5.4800000000000001E-2</v>
          </cell>
          <cell r="DG104">
            <v>1.3050000000000001E-2</v>
          </cell>
          <cell r="DH104">
            <v>3.6299999999999999E-2</v>
          </cell>
          <cell r="DJ104">
            <v>2.1600000000000001E-2</v>
          </cell>
          <cell r="DK104">
            <v>5.2999999999999998E-4</v>
          </cell>
          <cell r="DL104">
            <v>2.3099999999999999E-2</v>
          </cell>
          <cell r="DM104">
            <v>0.05</v>
          </cell>
          <cell r="DN104">
            <v>3</v>
          </cell>
          <cell r="DO104">
            <v>2.3599999999999999E-2</v>
          </cell>
          <cell r="DS104">
            <v>445</v>
          </cell>
          <cell r="DT104">
            <v>150</v>
          </cell>
          <cell r="DU104">
            <v>210</v>
          </cell>
          <cell r="DV104">
            <v>5.5E-2</v>
          </cell>
          <cell r="DW104">
            <v>5</v>
          </cell>
        </row>
        <row r="105">
          <cell r="DE105">
            <v>4.6000000000000001E-4</v>
          </cell>
          <cell r="DF105">
            <v>5.4800000000000001E-2</v>
          </cell>
          <cell r="DG105">
            <v>1.3050000000000001E-2</v>
          </cell>
          <cell r="DH105">
            <v>3.6299999999999999E-2</v>
          </cell>
          <cell r="DJ105">
            <v>2.1600000000000001E-2</v>
          </cell>
          <cell r="DK105">
            <v>5.2999999999999998E-4</v>
          </cell>
          <cell r="DL105">
            <v>2.3099999999999999E-2</v>
          </cell>
          <cell r="DM105">
            <v>0.05</v>
          </cell>
          <cell r="DN105">
            <v>3</v>
          </cell>
          <cell r="DO105">
            <v>2.3599999999999999E-2</v>
          </cell>
          <cell r="DS105">
            <v>445</v>
          </cell>
          <cell r="DT105">
            <v>150</v>
          </cell>
          <cell r="DU105">
            <v>210</v>
          </cell>
          <cell r="DV105">
            <v>5.5E-2</v>
          </cell>
          <cell r="DW105">
            <v>5</v>
          </cell>
        </row>
        <row r="106">
          <cell r="DE106">
            <v>4.6000000000000001E-4</v>
          </cell>
          <cell r="DF106">
            <v>5.4800000000000001E-2</v>
          </cell>
          <cell r="DG106">
            <v>1.3050000000000001E-2</v>
          </cell>
          <cell r="DH106">
            <v>3.6299999999999999E-2</v>
          </cell>
          <cell r="DJ106">
            <v>2.1600000000000001E-2</v>
          </cell>
          <cell r="DK106">
            <v>5.2999999999999998E-4</v>
          </cell>
          <cell r="DL106">
            <v>2.3099999999999999E-2</v>
          </cell>
          <cell r="DM106">
            <v>0.05</v>
          </cell>
          <cell r="DN106">
            <v>3</v>
          </cell>
          <cell r="DO106">
            <v>2.3599999999999999E-2</v>
          </cell>
          <cell r="DS106">
            <v>445</v>
          </cell>
          <cell r="DT106">
            <v>150</v>
          </cell>
          <cell r="DU106">
            <v>210</v>
          </cell>
          <cell r="DV106">
            <v>5.5E-2</v>
          </cell>
          <cell r="DW106">
            <v>5</v>
          </cell>
        </row>
        <row r="107">
          <cell r="DE107">
            <v>4.6000000000000001E-4</v>
          </cell>
          <cell r="DF107">
            <v>5.4800000000000001E-2</v>
          </cell>
          <cell r="DG107">
            <v>1.3050000000000001E-2</v>
          </cell>
          <cell r="DH107">
            <v>3.6299999999999999E-2</v>
          </cell>
          <cell r="DJ107">
            <v>2.1600000000000001E-2</v>
          </cell>
          <cell r="DK107">
            <v>5.2999999999999998E-4</v>
          </cell>
          <cell r="DL107">
            <v>2.3099999999999999E-2</v>
          </cell>
          <cell r="DM107">
            <v>0.05</v>
          </cell>
          <cell r="DN107">
            <v>3</v>
          </cell>
          <cell r="DO107">
            <v>2.3599999999999999E-2</v>
          </cell>
          <cell r="DS107">
            <v>445</v>
          </cell>
          <cell r="DT107">
            <v>150</v>
          </cell>
          <cell r="DU107">
            <v>210</v>
          </cell>
          <cell r="DV107">
            <v>5.5E-2</v>
          </cell>
          <cell r="DW107">
            <v>5</v>
          </cell>
        </row>
        <row r="108">
          <cell r="DE108">
            <v>4.6000000000000001E-4</v>
          </cell>
          <cell r="DF108">
            <v>5.4800000000000001E-2</v>
          </cell>
          <cell r="DG108">
            <v>1.3050000000000001E-2</v>
          </cell>
          <cell r="DH108">
            <v>3.6299999999999999E-2</v>
          </cell>
          <cell r="DJ108">
            <v>2.1600000000000001E-2</v>
          </cell>
          <cell r="DK108">
            <v>5.2999999999999998E-4</v>
          </cell>
          <cell r="DL108">
            <v>2.3099999999999999E-2</v>
          </cell>
          <cell r="DM108">
            <v>0.05</v>
          </cell>
          <cell r="DN108">
            <v>3</v>
          </cell>
          <cell r="DO108">
            <v>2.3599999999999999E-2</v>
          </cell>
          <cell r="DS108">
            <v>445</v>
          </cell>
          <cell r="DT108">
            <v>150</v>
          </cell>
          <cell r="DU108">
            <v>210</v>
          </cell>
          <cell r="DV108">
            <v>5.5E-2</v>
          </cell>
          <cell r="DW108">
            <v>5</v>
          </cell>
        </row>
        <row r="109">
          <cell r="DE109">
            <v>4.6000000000000001E-4</v>
          </cell>
          <cell r="DF109">
            <v>5.4800000000000001E-2</v>
          </cell>
          <cell r="DG109">
            <v>1.3050000000000001E-2</v>
          </cell>
          <cell r="DH109">
            <v>3.6299999999999999E-2</v>
          </cell>
          <cell r="DJ109">
            <v>2.1600000000000001E-2</v>
          </cell>
          <cell r="DK109">
            <v>5.2999999999999998E-4</v>
          </cell>
          <cell r="DL109">
            <v>2.3099999999999999E-2</v>
          </cell>
          <cell r="DM109">
            <v>0.05</v>
          </cell>
          <cell r="DN109">
            <v>3</v>
          </cell>
          <cell r="DO109">
            <v>2.3599999999999999E-2</v>
          </cell>
          <cell r="DS109">
            <v>445</v>
          </cell>
          <cell r="DT109">
            <v>150</v>
          </cell>
          <cell r="DU109">
            <v>210</v>
          </cell>
          <cell r="DV109">
            <v>5.5E-2</v>
          </cell>
          <cell r="DW109">
            <v>5</v>
          </cell>
        </row>
        <row r="110">
          <cell r="DE110">
            <v>4.6000000000000001E-4</v>
          </cell>
          <cell r="DF110">
            <v>5.4800000000000001E-2</v>
          </cell>
          <cell r="DG110">
            <v>1.3050000000000001E-2</v>
          </cell>
          <cell r="DH110">
            <v>3.6299999999999999E-2</v>
          </cell>
          <cell r="DJ110">
            <v>2.1600000000000001E-2</v>
          </cell>
          <cell r="DK110">
            <v>5.2999999999999998E-4</v>
          </cell>
          <cell r="DL110">
            <v>2.3099999999999999E-2</v>
          </cell>
          <cell r="DM110">
            <v>0.05</v>
          </cell>
          <cell r="DN110">
            <v>3</v>
          </cell>
          <cell r="DO110">
            <v>2.3599999999999999E-2</v>
          </cell>
          <cell r="DS110">
            <v>445</v>
          </cell>
          <cell r="DT110">
            <v>150</v>
          </cell>
          <cell r="DU110">
            <v>210</v>
          </cell>
          <cell r="DV110">
            <v>5.5E-2</v>
          </cell>
          <cell r="DW110">
            <v>5</v>
          </cell>
        </row>
        <row r="111">
          <cell r="DE111">
            <v>4.6000000000000001E-4</v>
          </cell>
          <cell r="DF111">
            <v>5.4800000000000001E-2</v>
          </cell>
          <cell r="DG111">
            <v>1.3050000000000001E-2</v>
          </cell>
          <cell r="DH111">
            <v>3.6299999999999999E-2</v>
          </cell>
          <cell r="DJ111">
            <v>2.1600000000000001E-2</v>
          </cell>
          <cell r="DK111">
            <v>5.2999999999999998E-4</v>
          </cell>
          <cell r="DL111">
            <v>2.3099999999999999E-2</v>
          </cell>
          <cell r="DM111">
            <v>0.05</v>
          </cell>
          <cell r="DN111">
            <v>3</v>
          </cell>
          <cell r="DO111">
            <v>2.3599999999999999E-2</v>
          </cell>
          <cell r="DS111">
            <v>445</v>
          </cell>
          <cell r="DT111">
            <v>150</v>
          </cell>
          <cell r="DU111">
            <v>210</v>
          </cell>
          <cell r="DV111">
            <v>5.5E-2</v>
          </cell>
          <cell r="DW111">
            <v>5</v>
          </cell>
        </row>
        <row r="112">
          <cell r="DE112">
            <v>4.6000000000000001E-4</v>
          </cell>
          <cell r="DF112">
            <v>5.4800000000000001E-2</v>
          </cell>
          <cell r="DG112">
            <v>1.3050000000000001E-2</v>
          </cell>
          <cell r="DH112">
            <v>3.6299999999999999E-2</v>
          </cell>
          <cell r="DJ112">
            <v>2.1600000000000001E-2</v>
          </cell>
          <cell r="DK112">
            <v>5.2999999999999998E-4</v>
          </cell>
          <cell r="DL112">
            <v>2.3099999999999999E-2</v>
          </cell>
          <cell r="DM112">
            <v>0.05</v>
          </cell>
          <cell r="DN112">
            <v>3</v>
          </cell>
          <cell r="DO112">
            <v>2.3599999999999999E-2</v>
          </cell>
          <cell r="DS112">
            <v>445</v>
          </cell>
          <cell r="DT112">
            <v>150</v>
          </cell>
          <cell r="DU112">
            <v>210</v>
          </cell>
          <cell r="DV112">
            <v>5.5E-2</v>
          </cell>
          <cell r="DW112">
            <v>5</v>
          </cell>
        </row>
        <row r="113">
          <cell r="DE113">
            <v>4.6000000000000001E-4</v>
          </cell>
          <cell r="DF113">
            <v>5.4800000000000001E-2</v>
          </cell>
          <cell r="DG113">
            <v>1.3050000000000001E-2</v>
          </cell>
          <cell r="DH113">
            <v>3.6299999999999999E-2</v>
          </cell>
          <cell r="DJ113">
            <v>2.1600000000000001E-2</v>
          </cell>
          <cell r="DK113">
            <v>5.2999999999999998E-4</v>
          </cell>
          <cell r="DL113">
            <v>2.3099999999999999E-2</v>
          </cell>
          <cell r="DM113">
            <v>0.05</v>
          </cell>
          <cell r="DN113">
            <v>3</v>
          </cell>
          <cell r="DO113">
            <v>2.3599999999999999E-2</v>
          </cell>
          <cell r="DS113">
            <v>445</v>
          </cell>
          <cell r="DT113">
            <v>150</v>
          </cell>
          <cell r="DU113">
            <v>210</v>
          </cell>
          <cell r="DV113">
            <v>5.5E-2</v>
          </cell>
          <cell r="DW113">
            <v>5</v>
          </cell>
        </row>
        <row r="114">
          <cell r="DE114">
            <v>4.6000000000000001E-4</v>
          </cell>
          <cell r="DF114">
            <v>5.4800000000000001E-2</v>
          </cell>
          <cell r="DG114">
            <v>1.3050000000000001E-2</v>
          </cell>
          <cell r="DH114">
            <v>3.6299999999999999E-2</v>
          </cell>
          <cell r="DJ114">
            <v>2.1600000000000001E-2</v>
          </cell>
          <cell r="DK114">
            <v>5.2999999999999998E-4</v>
          </cell>
          <cell r="DL114">
            <v>2.3099999999999999E-2</v>
          </cell>
          <cell r="DM114">
            <v>0.05</v>
          </cell>
          <cell r="DN114">
            <v>3</v>
          </cell>
          <cell r="DO114">
            <v>2.3599999999999999E-2</v>
          </cell>
          <cell r="DS114">
            <v>445</v>
          </cell>
          <cell r="DT114">
            <v>150</v>
          </cell>
          <cell r="DU114">
            <v>210</v>
          </cell>
          <cell r="DV114">
            <v>5.5E-2</v>
          </cell>
          <cell r="DW114">
            <v>5</v>
          </cell>
        </row>
        <row r="115">
          <cell r="DE115">
            <v>4.6000000000000001E-4</v>
          </cell>
          <cell r="DF115">
            <v>5.4800000000000001E-2</v>
          </cell>
          <cell r="DG115">
            <v>1.3050000000000001E-2</v>
          </cell>
          <cell r="DH115">
            <v>3.6299999999999999E-2</v>
          </cell>
          <cell r="DJ115">
            <v>2.1600000000000001E-2</v>
          </cell>
          <cell r="DK115">
            <v>5.2999999999999998E-4</v>
          </cell>
          <cell r="DL115">
            <v>2.3099999999999999E-2</v>
          </cell>
          <cell r="DM115">
            <v>0.05</v>
          </cell>
          <cell r="DN115">
            <v>3</v>
          </cell>
          <cell r="DO115">
            <v>2.3599999999999999E-2</v>
          </cell>
          <cell r="DS115">
            <v>445</v>
          </cell>
          <cell r="DT115">
            <v>150</v>
          </cell>
          <cell r="DU115">
            <v>210</v>
          </cell>
          <cell r="DV115">
            <v>5.5E-2</v>
          </cell>
          <cell r="DW115">
            <v>5</v>
          </cell>
        </row>
        <row r="116">
          <cell r="DE116">
            <v>4.6000000000000001E-4</v>
          </cell>
          <cell r="DF116">
            <v>5.4800000000000001E-2</v>
          </cell>
          <cell r="DG116">
            <v>1.3050000000000001E-2</v>
          </cell>
          <cell r="DH116">
            <v>3.6299999999999999E-2</v>
          </cell>
          <cell r="DJ116">
            <v>2.1600000000000001E-2</v>
          </cell>
          <cell r="DK116">
            <v>5.2999999999999998E-4</v>
          </cell>
          <cell r="DL116">
            <v>2.3099999999999999E-2</v>
          </cell>
          <cell r="DM116">
            <v>0.05</v>
          </cell>
          <cell r="DN116">
            <v>3</v>
          </cell>
          <cell r="DO116">
            <v>2.3599999999999999E-2</v>
          </cell>
          <cell r="DS116">
            <v>445</v>
          </cell>
          <cell r="DT116">
            <v>150</v>
          </cell>
          <cell r="DU116">
            <v>210</v>
          </cell>
          <cell r="DV116">
            <v>5.5E-2</v>
          </cell>
          <cell r="DW116">
            <v>5</v>
          </cell>
        </row>
        <row r="117">
          <cell r="DE117">
            <v>4.6000000000000001E-4</v>
          </cell>
          <cell r="DF117">
            <v>5.4800000000000001E-2</v>
          </cell>
          <cell r="DG117">
            <v>1.3050000000000001E-2</v>
          </cell>
          <cell r="DH117">
            <v>3.6299999999999999E-2</v>
          </cell>
          <cell r="DJ117">
            <v>2.1600000000000001E-2</v>
          </cell>
          <cell r="DK117">
            <v>5.2999999999999998E-4</v>
          </cell>
          <cell r="DL117">
            <v>2.3099999999999999E-2</v>
          </cell>
          <cell r="DM117">
            <v>0.05</v>
          </cell>
          <cell r="DN117">
            <v>3</v>
          </cell>
          <cell r="DO117">
            <v>2.3599999999999999E-2</v>
          </cell>
          <cell r="DS117">
            <v>445</v>
          </cell>
          <cell r="DT117">
            <v>150</v>
          </cell>
          <cell r="DU117">
            <v>210</v>
          </cell>
          <cell r="DV117">
            <v>5.5E-2</v>
          </cell>
          <cell r="DW117">
            <v>5</v>
          </cell>
        </row>
        <row r="118">
          <cell r="DE118">
            <v>4.6000000000000001E-4</v>
          </cell>
          <cell r="DF118">
            <v>5.4800000000000001E-2</v>
          </cell>
          <cell r="DG118">
            <v>1.3050000000000001E-2</v>
          </cell>
          <cell r="DH118">
            <v>3.6299999999999999E-2</v>
          </cell>
          <cell r="DJ118">
            <v>2.1600000000000001E-2</v>
          </cell>
          <cell r="DK118">
            <v>5.2999999999999998E-4</v>
          </cell>
          <cell r="DL118">
            <v>2.3099999999999999E-2</v>
          </cell>
          <cell r="DM118">
            <v>0.05</v>
          </cell>
          <cell r="DN118">
            <v>3</v>
          </cell>
          <cell r="DO118">
            <v>2.3599999999999999E-2</v>
          </cell>
          <cell r="DS118">
            <v>445</v>
          </cell>
          <cell r="DT118">
            <v>150</v>
          </cell>
          <cell r="DU118">
            <v>210</v>
          </cell>
          <cell r="DV118">
            <v>5.5E-2</v>
          </cell>
          <cell r="DW118">
            <v>5</v>
          </cell>
        </row>
        <row r="119">
          <cell r="DE119">
            <v>4.6000000000000001E-4</v>
          </cell>
          <cell r="DF119">
            <v>5.4800000000000001E-2</v>
          </cell>
          <cell r="DG119">
            <v>1.3050000000000001E-2</v>
          </cell>
          <cell r="DH119">
            <v>3.6299999999999999E-2</v>
          </cell>
          <cell r="DJ119">
            <v>2.1600000000000001E-2</v>
          </cell>
          <cell r="DK119">
            <v>5.2999999999999998E-4</v>
          </cell>
          <cell r="DL119">
            <v>2.3099999999999999E-2</v>
          </cell>
          <cell r="DM119">
            <v>0.05</v>
          </cell>
          <cell r="DN119">
            <v>3</v>
          </cell>
          <cell r="DO119">
            <v>2.3599999999999999E-2</v>
          </cell>
          <cell r="DS119">
            <v>445</v>
          </cell>
          <cell r="DT119">
            <v>150</v>
          </cell>
          <cell r="DU119">
            <v>210</v>
          </cell>
          <cell r="DV119">
            <v>5.5E-2</v>
          </cell>
          <cell r="DW119">
            <v>5</v>
          </cell>
        </row>
        <row r="120">
          <cell r="DE120">
            <v>4.6000000000000001E-4</v>
          </cell>
          <cell r="DF120">
            <v>5.4800000000000001E-2</v>
          </cell>
          <cell r="DG120">
            <v>1.3050000000000001E-2</v>
          </cell>
          <cell r="DH120">
            <v>3.6299999999999999E-2</v>
          </cell>
          <cell r="DJ120">
            <v>2.1600000000000001E-2</v>
          </cell>
          <cell r="DK120">
            <v>5.2999999999999998E-4</v>
          </cell>
          <cell r="DL120">
            <v>2.3099999999999999E-2</v>
          </cell>
          <cell r="DM120">
            <v>0.05</v>
          </cell>
          <cell r="DN120">
            <v>3</v>
          </cell>
          <cell r="DO120">
            <v>2.3599999999999999E-2</v>
          </cell>
          <cell r="DS120">
            <v>445</v>
          </cell>
          <cell r="DT120">
            <v>150</v>
          </cell>
          <cell r="DU120">
            <v>210</v>
          </cell>
          <cell r="DV120">
            <v>5.5E-2</v>
          </cell>
          <cell r="DW120">
            <v>5</v>
          </cell>
        </row>
        <row r="121">
          <cell r="DE121">
            <v>4.6000000000000001E-4</v>
          </cell>
          <cell r="DF121">
            <v>5.4800000000000001E-2</v>
          </cell>
          <cell r="DG121">
            <v>1.3050000000000001E-2</v>
          </cell>
          <cell r="DH121">
            <v>3.6299999999999999E-2</v>
          </cell>
          <cell r="DJ121">
            <v>2.1600000000000001E-2</v>
          </cell>
          <cell r="DK121">
            <v>5.2999999999999998E-4</v>
          </cell>
          <cell r="DL121">
            <v>2.3099999999999999E-2</v>
          </cell>
          <cell r="DM121">
            <v>0.05</v>
          </cell>
          <cell r="DN121">
            <v>3</v>
          </cell>
          <cell r="DO121">
            <v>2.3599999999999999E-2</v>
          </cell>
          <cell r="DS121">
            <v>445</v>
          </cell>
          <cell r="DT121">
            <v>150</v>
          </cell>
          <cell r="DU121">
            <v>210</v>
          </cell>
          <cell r="DV121">
            <v>5.5E-2</v>
          </cell>
          <cell r="DW121">
            <v>5</v>
          </cell>
        </row>
        <row r="122">
          <cell r="DE122">
            <v>4.6000000000000001E-4</v>
          </cell>
          <cell r="DF122">
            <v>5.4800000000000001E-2</v>
          </cell>
          <cell r="DG122">
            <v>1.3050000000000001E-2</v>
          </cell>
          <cell r="DH122">
            <v>3.6299999999999999E-2</v>
          </cell>
          <cell r="DJ122">
            <v>2.1600000000000001E-2</v>
          </cell>
          <cell r="DK122">
            <v>5.2999999999999998E-4</v>
          </cell>
          <cell r="DL122">
            <v>2.3099999999999999E-2</v>
          </cell>
          <cell r="DM122">
            <v>0.05</v>
          </cell>
          <cell r="DN122">
            <v>3</v>
          </cell>
          <cell r="DO122">
            <v>2.3599999999999999E-2</v>
          </cell>
          <cell r="DS122">
            <v>445</v>
          </cell>
          <cell r="DT122">
            <v>150</v>
          </cell>
          <cell r="DU122">
            <v>210</v>
          </cell>
          <cell r="DV122">
            <v>5.5E-2</v>
          </cell>
          <cell r="DW122">
            <v>5</v>
          </cell>
        </row>
        <row r="123">
          <cell r="DE123">
            <v>4.6000000000000001E-4</v>
          </cell>
          <cell r="DF123">
            <v>5.4800000000000001E-2</v>
          </cell>
          <cell r="DG123">
            <v>1.3050000000000001E-2</v>
          </cell>
          <cell r="DH123">
            <v>3.6299999999999999E-2</v>
          </cell>
          <cell r="DJ123">
            <v>2.1600000000000001E-2</v>
          </cell>
          <cell r="DK123">
            <v>5.2999999999999998E-4</v>
          </cell>
          <cell r="DL123">
            <v>2.3099999999999999E-2</v>
          </cell>
          <cell r="DM123">
            <v>0.05</v>
          </cell>
          <cell r="DN123">
            <v>3</v>
          </cell>
          <cell r="DO123">
            <v>2.3599999999999999E-2</v>
          </cell>
          <cell r="DS123">
            <v>445</v>
          </cell>
          <cell r="DT123">
            <v>150</v>
          </cell>
          <cell r="DU123">
            <v>210</v>
          </cell>
          <cell r="DV123">
            <v>5.5E-2</v>
          </cell>
          <cell r="DW123">
            <v>5</v>
          </cell>
        </row>
        <row r="124">
          <cell r="DE124">
            <v>4.6000000000000001E-4</v>
          </cell>
          <cell r="DF124">
            <v>5.4800000000000001E-2</v>
          </cell>
          <cell r="DG124">
            <v>1.3050000000000001E-2</v>
          </cell>
          <cell r="DH124">
            <v>3.6299999999999999E-2</v>
          </cell>
          <cell r="DJ124">
            <v>2.1600000000000001E-2</v>
          </cell>
          <cell r="DK124">
            <v>5.2999999999999998E-4</v>
          </cell>
          <cell r="DL124">
            <v>2.3099999999999999E-2</v>
          </cell>
          <cell r="DM124">
            <v>0.05</v>
          </cell>
          <cell r="DN124">
            <v>3</v>
          </cell>
          <cell r="DO124">
            <v>2.3599999999999999E-2</v>
          </cell>
          <cell r="DS124">
            <v>445</v>
          </cell>
          <cell r="DT124">
            <v>150</v>
          </cell>
          <cell r="DU124">
            <v>210</v>
          </cell>
          <cell r="DV124">
            <v>5.5E-2</v>
          </cell>
          <cell r="DW124">
            <v>5</v>
          </cell>
        </row>
        <row r="125">
          <cell r="DE125">
            <v>4.6000000000000001E-4</v>
          </cell>
          <cell r="DF125">
            <v>5.4800000000000001E-2</v>
          </cell>
          <cell r="DG125">
            <v>1.3050000000000001E-2</v>
          </cell>
          <cell r="DH125">
            <v>3.6299999999999999E-2</v>
          </cell>
          <cell r="DJ125">
            <v>2.1600000000000001E-2</v>
          </cell>
          <cell r="DK125">
            <v>5.2999999999999998E-4</v>
          </cell>
          <cell r="DL125">
            <v>2.3099999999999999E-2</v>
          </cell>
          <cell r="DM125">
            <v>0.05</v>
          </cell>
          <cell r="DN125">
            <v>3</v>
          </cell>
          <cell r="DO125">
            <v>2.3599999999999999E-2</v>
          </cell>
          <cell r="DS125">
            <v>445</v>
          </cell>
          <cell r="DT125">
            <v>150</v>
          </cell>
          <cell r="DU125">
            <v>210</v>
          </cell>
          <cell r="DV125">
            <v>5.5E-2</v>
          </cell>
          <cell r="DW125">
            <v>5</v>
          </cell>
        </row>
        <row r="126">
          <cell r="DE126">
            <v>4.6000000000000001E-4</v>
          </cell>
          <cell r="DF126">
            <v>5.4800000000000001E-2</v>
          </cell>
          <cell r="DG126">
            <v>1.3050000000000001E-2</v>
          </cell>
          <cell r="DH126">
            <v>3.6299999999999999E-2</v>
          </cell>
          <cell r="DJ126">
            <v>2.1600000000000001E-2</v>
          </cell>
          <cell r="DK126">
            <v>5.2999999999999998E-4</v>
          </cell>
          <cell r="DL126">
            <v>2.3099999999999999E-2</v>
          </cell>
          <cell r="DM126">
            <v>0.05</v>
          </cell>
          <cell r="DN126">
            <v>3</v>
          </cell>
          <cell r="DO126">
            <v>2.3599999999999999E-2</v>
          </cell>
          <cell r="DS126">
            <v>445</v>
          </cell>
          <cell r="DT126">
            <v>150</v>
          </cell>
          <cell r="DU126">
            <v>210</v>
          </cell>
          <cell r="DV126">
            <v>5.5E-2</v>
          </cell>
          <cell r="DW126">
            <v>5</v>
          </cell>
        </row>
        <row r="127">
          <cell r="DE127">
            <v>4.6000000000000001E-4</v>
          </cell>
          <cell r="DF127">
            <v>5.4800000000000001E-2</v>
          </cell>
          <cell r="DG127">
            <v>1.3050000000000001E-2</v>
          </cell>
          <cell r="DH127">
            <v>3.6299999999999999E-2</v>
          </cell>
          <cell r="DJ127">
            <v>2.1600000000000001E-2</v>
          </cell>
          <cell r="DK127">
            <v>5.2999999999999998E-4</v>
          </cell>
          <cell r="DL127">
            <v>2.3099999999999999E-2</v>
          </cell>
          <cell r="DM127">
            <v>0.05</v>
          </cell>
          <cell r="DN127">
            <v>3</v>
          </cell>
          <cell r="DO127">
            <v>2.3599999999999999E-2</v>
          </cell>
          <cell r="DS127">
            <v>445</v>
          </cell>
          <cell r="DT127">
            <v>150</v>
          </cell>
          <cell r="DU127">
            <v>210</v>
          </cell>
          <cell r="DV127">
            <v>5.5E-2</v>
          </cell>
          <cell r="DW127">
            <v>5</v>
          </cell>
        </row>
        <row r="128">
          <cell r="DE128">
            <v>4.6000000000000001E-4</v>
          </cell>
          <cell r="DF128">
            <v>5.4800000000000001E-2</v>
          </cell>
          <cell r="DG128">
            <v>1.3050000000000001E-2</v>
          </cell>
          <cell r="DH128">
            <v>3.6299999999999999E-2</v>
          </cell>
          <cell r="DJ128">
            <v>2.1600000000000001E-2</v>
          </cell>
          <cell r="DK128">
            <v>5.2999999999999998E-4</v>
          </cell>
          <cell r="DL128">
            <v>2.3099999999999999E-2</v>
          </cell>
          <cell r="DM128">
            <v>0.05</v>
          </cell>
          <cell r="DN128">
            <v>3</v>
          </cell>
          <cell r="DO128">
            <v>2.3599999999999999E-2</v>
          </cell>
          <cell r="DS128">
            <v>445</v>
          </cell>
          <cell r="DT128">
            <v>150</v>
          </cell>
          <cell r="DU128">
            <v>210</v>
          </cell>
          <cell r="DV128">
            <v>5.5E-2</v>
          </cell>
          <cell r="DW128">
            <v>5</v>
          </cell>
        </row>
        <row r="129">
          <cell r="DE129">
            <v>4.6000000000000001E-4</v>
          </cell>
          <cell r="DF129">
            <v>5.4800000000000001E-2</v>
          </cell>
          <cell r="DG129">
            <v>1.3050000000000001E-2</v>
          </cell>
          <cell r="DH129">
            <v>3.6299999999999999E-2</v>
          </cell>
          <cell r="DJ129">
            <v>2.1600000000000001E-2</v>
          </cell>
          <cell r="DK129">
            <v>5.2999999999999998E-4</v>
          </cell>
          <cell r="DL129">
            <v>2.3099999999999999E-2</v>
          </cell>
          <cell r="DM129">
            <v>0.05</v>
          </cell>
          <cell r="DN129">
            <v>3</v>
          </cell>
          <cell r="DO129">
            <v>2.3599999999999999E-2</v>
          </cell>
          <cell r="DS129">
            <v>445</v>
          </cell>
          <cell r="DT129">
            <v>150</v>
          </cell>
          <cell r="DU129">
            <v>210</v>
          </cell>
          <cell r="DV129">
            <v>5.5E-2</v>
          </cell>
          <cell r="DW129">
            <v>5</v>
          </cell>
        </row>
        <row r="130">
          <cell r="DE130">
            <v>4.6000000000000001E-4</v>
          </cell>
          <cell r="DF130">
            <v>5.4800000000000001E-2</v>
          </cell>
          <cell r="DG130">
            <v>1.3050000000000001E-2</v>
          </cell>
          <cell r="DH130">
            <v>3.6299999999999999E-2</v>
          </cell>
          <cell r="DJ130">
            <v>2.1600000000000001E-2</v>
          </cell>
          <cell r="DK130">
            <v>5.2999999999999998E-4</v>
          </cell>
          <cell r="DL130">
            <v>2.3099999999999999E-2</v>
          </cell>
          <cell r="DM130">
            <v>0.05</v>
          </cell>
          <cell r="DN130">
            <v>3</v>
          </cell>
          <cell r="DO130">
            <v>2.3599999999999999E-2</v>
          </cell>
          <cell r="DS130">
            <v>445</v>
          </cell>
          <cell r="DT130">
            <v>150</v>
          </cell>
          <cell r="DU130">
            <v>210</v>
          </cell>
          <cell r="DV130">
            <v>5.5E-2</v>
          </cell>
          <cell r="DW130">
            <v>5</v>
          </cell>
        </row>
        <row r="131">
          <cell r="DE131">
            <v>4.6000000000000001E-4</v>
          </cell>
          <cell r="DF131">
            <v>5.4800000000000001E-2</v>
          </cell>
          <cell r="DG131">
            <v>1.3050000000000001E-2</v>
          </cell>
          <cell r="DH131">
            <v>3.6299999999999999E-2</v>
          </cell>
          <cell r="DJ131">
            <v>2.1600000000000001E-2</v>
          </cell>
          <cell r="DK131">
            <v>5.2999999999999998E-4</v>
          </cell>
          <cell r="DL131">
            <v>2.3099999999999999E-2</v>
          </cell>
          <cell r="DM131">
            <v>0.05</v>
          </cell>
          <cell r="DN131">
            <v>3</v>
          </cell>
          <cell r="DO131">
            <v>2.3599999999999999E-2</v>
          </cell>
          <cell r="DS131">
            <v>445</v>
          </cell>
          <cell r="DT131">
            <v>150</v>
          </cell>
          <cell r="DU131">
            <v>210</v>
          </cell>
          <cell r="DV131">
            <v>5.5E-2</v>
          </cell>
          <cell r="DW131">
            <v>5</v>
          </cell>
        </row>
        <row r="132">
          <cell r="DE132">
            <v>4.6000000000000001E-4</v>
          </cell>
          <cell r="DF132">
            <v>5.4800000000000001E-2</v>
          </cell>
          <cell r="DG132">
            <v>1.3050000000000001E-2</v>
          </cell>
          <cell r="DH132">
            <v>3.6299999999999999E-2</v>
          </cell>
          <cell r="DJ132">
            <v>2.1600000000000001E-2</v>
          </cell>
          <cell r="DK132">
            <v>5.2999999999999998E-4</v>
          </cell>
          <cell r="DL132">
            <v>2.3099999999999999E-2</v>
          </cell>
          <cell r="DM132">
            <v>0.05</v>
          </cell>
          <cell r="DN132">
            <v>3</v>
          </cell>
          <cell r="DO132">
            <v>2.3599999999999999E-2</v>
          </cell>
          <cell r="DS132">
            <v>445</v>
          </cell>
          <cell r="DT132">
            <v>150</v>
          </cell>
          <cell r="DU132">
            <v>210</v>
          </cell>
          <cell r="DV132">
            <v>5.5E-2</v>
          </cell>
          <cell r="DW132">
            <v>5</v>
          </cell>
        </row>
        <row r="133">
          <cell r="DE133">
            <v>4.6000000000000001E-4</v>
          </cell>
          <cell r="DF133">
            <v>5.4800000000000001E-2</v>
          </cell>
          <cell r="DG133">
            <v>1.3050000000000001E-2</v>
          </cell>
          <cell r="DH133">
            <v>3.6299999999999999E-2</v>
          </cell>
          <cell r="DJ133">
            <v>2.1600000000000001E-2</v>
          </cell>
          <cell r="DK133">
            <v>5.2999999999999998E-4</v>
          </cell>
          <cell r="DL133">
            <v>2.3099999999999999E-2</v>
          </cell>
          <cell r="DM133">
            <v>0.05</v>
          </cell>
          <cell r="DN133">
            <v>3</v>
          </cell>
          <cell r="DO133">
            <v>2.3599999999999999E-2</v>
          </cell>
          <cell r="DS133">
            <v>445</v>
          </cell>
          <cell r="DT133">
            <v>150</v>
          </cell>
          <cell r="DU133">
            <v>210</v>
          </cell>
          <cell r="DV133">
            <v>5.5E-2</v>
          </cell>
          <cell r="DW133">
            <v>5</v>
          </cell>
        </row>
        <row r="134">
          <cell r="DE134">
            <v>4.6000000000000001E-4</v>
          </cell>
          <cell r="DF134">
            <v>5.4800000000000001E-2</v>
          </cell>
          <cell r="DG134">
            <v>1.3050000000000001E-2</v>
          </cell>
          <cell r="DH134">
            <v>3.6299999999999999E-2</v>
          </cell>
          <cell r="DJ134">
            <v>2.1600000000000001E-2</v>
          </cell>
          <cell r="DK134">
            <v>5.2999999999999998E-4</v>
          </cell>
          <cell r="DL134">
            <v>2.3099999999999999E-2</v>
          </cell>
          <cell r="DM134">
            <v>0.05</v>
          </cell>
          <cell r="DN134">
            <v>3</v>
          </cell>
          <cell r="DO134">
            <v>2.3599999999999999E-2</v>
          </cell>
          <cell r="DS134">
            <v>445</v>
          </cell>
          <cell r="DT134">
            <v>150</v>
          </cell>
          <cell r="DU134">
            <v>210</v>
          </cell>
          <cell r="DV134">
            <v>5.5E-2</v>
          </cell>
          <cell r="DW134">
            <v>5</v>
          </cell>
        </row>
        <row r="135">
          <cell r="DE135">
            <v>4.6000000000000001E-4</v>
          </cell>
          <cell r="DF135">
            <v>5.4800000000000001E-2</v>
          </cell>
          <cell r="DG135">
            <v>1.3050000000000001E-2</v>
          </cell>
          <cell r="DH135">
            <v>3.6299999999999999E-2</v>
          </cell>
          <cell r="DJ135">
            <v>2.1600000000000001E-2</v>
          </cell>
          <cell r="DK135">
            <v>5.2999999999999998E-4</v>
          </cell>
          <cell r="DL135">
            <v>2.3099999999999999E-2</v>
          </cell>
          <cell r="DM135">
            <v>0.05</v>
          </cell>
          <cell r="DN135">
            <v>3</v>
          </cell>
          <cell r="DO135">
            <v>2.3599999999999999E-2</v>
          </cell>
          <cell r="DS135">
            <v>445</v>
          </cell>
          <cell r="DT135">
            <v>150</v>
          </cell>
          <cell r="DU135">
            <v>210</v>
          </cell>
          <cell r="DV135">
            <v>5.5E-2</v>
          </cell>
          <cell r="DW135">
            <v>5</v>
          </cell>
        </row>
        <row r="136">
          <cell r="DE136">
            <v>4.6000000000000001E-4</v>
          </cell>
          <cell r="DF136">
            <v>5.4800000000000001E-2</v>
          </cell>
          <cell r="DG136">
            <v>1.3050000000000001E-2</v>
          </cell>
          <cell r="DH136">
            <v>3.6299999999999999E-2</v>
          </cell>
          <cell r="DJ136">
            <v>2.1600000000000001E-2</v>
          </cell>
          <cell r="DK136">
            <v>5.2999999999999998E-4</v>
          </cell>
          <cell r="DL136">
            <v>2.3099999999999999E-2</v>
          </cell>
          <cell r="DM136">
            <v>0.05</v>
          </cell>
          <cell r="DN136">
            <v>3</v>
          </cell>
          <cell r="DO136">
            <v>2.3599999999999999E-2</v>
          </cell>
          <cell r="DS136">
            <v>445</v>
          </cell>
          <cell r="DT136">
            <v>150</v>
          </cell>
          <cell r="DU136">
            <v>210</v>
          </cell>
          <cell r="DV136">
            <v>5.5E-2</v>
          </cell>
          <cell r="DW136">
            <v>5</v>
          </cell>
        </row>
        <row r="137">
          <cell r="DE137">
            <v>4.6000000000000001E-4</v>
          </cell>
          <cell r="DF137">
            <v>5.4800000000000001E-2</v>
          </cell>
          <cell r="DG137">
            <v>1.3050000000000001E-2</v>
          </cell>
          <cell r="DH137">
            <v>3.6299999999999999E-2</v>
          </cell>
          <cell r="DJ137">
            <v>2.1600000000000001E-2</v>
          </cell>
          <cell r="DK137">
            <v>5.2999999999999998E-4</v>
          </cell>
          <cell r="DL137">
            <v>2.3099999999999999E-2</v>
          </cell>
          <cell r="DM137">
            <v>0.05</v>
          </cell>
          <cell r="DN137">
            <v>3</v>
          </cell>
          <cell r="DO137">
            <v>2.3599999999999999E-2</v>
          </cell>
          <cell r="DS137">
            <v>445</v>
          </cell>
          <cell r="DT137">
            <v>150</v>
          </cell>
          <cell r="DU137">
            <v>210</v>
          </cell>
          <cell r="DV137">
            <v>5.5E-2</v>
          </cell>
          <cell r="DW137">
            <v>5</v>
          </cell>
        </row>
        <row r="138">
          <cell r="DE138">
            <v>4.6000000000000001E-4</v>
          </cell>
          <cell r="DF138">
            <v>5.4800000000000001E-2</v>
          </cell>
          <cell r="DG138">
            <v>1.3050000000000001E-2</v>
          </cell>
          <cell r="DH138">
            <v>3.6299999999999999E-2</v>
          </cell>
          <cell r="DJ138">
            <v>2.1600000000000001E-2</v>
          </cell>
          <cell r="DK138">
            <v>5.2999999999999998E-4</v>
          </cell>
          <cell r="DL138">
            <v>2.3099999999999999E-2</v>
          </cell>
          <cell r="DM138">
            <v>0.05</v>
          </cell>
          <cell r="DN138">
            <v>3</v>
          </cell>
          <cell r="DO138">
            <v>2.3599999999999999E-2</v>
          </cell>
          <cell r="DS138">
            <v>445</v>
          </cell>
          <cell r="DT138">
            <v>150</v>
          </cell>
          <cell r="DU138">
            <v>210</v>
          </cell>
          <cell r="DV138">
            <v>5.5E-2</v>
          </cell>
          <cell r="DW138">
            <v>5</v>
          </cell>
        </row>
        <row r="139">
          <cell r="DE139">
            <v>4.6000000000000001E-4</v>
          </cell>
          <cell r="DF139">
            <v>5.4800000000000001E-2</v>
          </cell>
          <cell r="DG139">
            <v>1.3050000000000001E-2</v>
          </cell>
          <cell r="DH139">
            <v>3.6299999999999999E-2</v>
          </cell>
          <cell r="DJ139">
            <v>2.1600000000000001E-2</v>
          </cell>
          <cell r="DK139">
            <v>5.2999999999999998E-4</v>
          </cell>
          <cell r="DL139">
            <v>2.3099999999999999E-2</v>
          </cell>
          <cell r="DM139">
            <v>0.05</v>
          </cell>
          <cell r="DN139">
            <v>3</v>
          </cell>
          <cell r="DO139">
            <v>2.3599999999999999E-2</v>
          </cell>
          <cell r="DS139">
            <v>445</v>
          </cell>
          <cell r="DT139">
            <v>150</v>
          </cell>
          <cell r="DU139">
            <v>210</v>
          </cell>
          <cell r="DV139">
            <v>5.5E-2</v>
          </cell>
          <cell r="DW139">
            <v>5</v>
          </cell>
        </row>
        <row r="140">
          <cell r="DE140">
            <v>4.6000000000000001E-4</v>
          </cell>
          <cell r="DF140">
            <v>5.4800000000000001E-2</v>
          </cell>
          <cell r="DG140">
            <v>1.3050000000000001E-2</v>
          </cell>
          <cell r="DH140">
            <v>3.6299999999999999E-2</v>
          </cell>
          <cell r="DJ140">
            <v>2.1600000000000001E-2</v>
          </cell>
          <cell r="DK140">
            <v>5.2999999999999998E-4</v>
          </cell>
          <cell r="DL140">
            <v>2.3099999999999999E-2</v>
          </cell>
          <cell r="DM140">
            <v>0.05</v>
          </cell>
          <cell r="DN140">
            <v>3</v>
          </cell>
          <cell r="DO140">
            <v>2.3599999999999999E-2</v>
          </cell>
          <cell r="DS140">
            <v>445</v>
          </cell>
          <cell r="DT140">
            <v>150</v>
          </cell>
          <cell r="DU140">
            <v>210</v>
          </cell>
          <cell r="DV140">
            <v>5.5E-2</v>
          </cell>
          <cell r="DW140">
            <v>5</v>
          </cell>
        </row>
        <row r="141">
          <cell r="DE141">
            <v>4.6000000000000001E-4</v>
          </cell>
          <cell r="DF141">
            <v>5.4800000000000001E-2</v>
          </cell>
          <cell r="DG141">
            <v>1.3050000000000001E-2</v>
          </cell>
          <cell r="DH141">
            <v>3.6299999999999999E-2</v>
          </cell>
          <cell r="DJ141">
            <v>2.1600000000000001E-2</v>
          </cell>
          <cell r="DK141">
            <v>5.2999999999999998E-4</v>
          </cell>
          <cell r="DL141">
            <v>2.3099999999999999E-2</v>
          </cell>
          <cell r="DM141">
            <v>0.05</v>
          </cell>
          <cell r="DN141">
            <v>3</v>
          </cell>
          <cell r="DO141">
            <v>2.3599999999999999E-2</v>
          </cell>
          <cell r="DS141">
            <v>445</v>
          </cell>
          <cell r="DT141">
            <v>150</v>
          </cell>
          <cell r="DU141">
            <v>210</v>
          </cell>
          <cell r="DV141">
            <v>5.5E-2</v>
          </cell>
          <cell r="DW141">
            <v>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de Control"/>
      <sheetName val="Parametros"/>
      <sheetName val="Tab.Especiales"/>
      <sheetName val="RefCruzada"/>
      <sheetName val="Trad.Niveles"/>
      <sheetName val="Configuracion"/>
      <sheetName val="Inicio"/>
      <sheetName val="Partidas"/>
      <sheetName val="Inventario"/>
      <sheetName val="Tabulador y CAP"/>
      <sheetName val="CostoAsociadoPersona"/>
      <sheetName val="PresupuestoRegularizable"/>
      <sheetName val="Formulas"/>
      <sheetName val="AreaTrabajo1"/>
      <sheetName val="Ramo"/>
      <sheetName val="Unidad"/>
      <sheetName val="Partida"/>
      <sheetName val="TabConsolidado"/>
      <sheetName val="TabAsociacion"/>
      <sheetName val="GrupoPago"/>
      <sheetName val="CalculadaPor"/>
      <sheetName val="Prestación"/>
      <sheetName val="TipoPuesto"/>
      <sheetName val="TipoPlaza"/>
      <sheetName val="ZonaEconomica"/>
      <sheetName val="CamposCalculos"/>
      <sheetName val="TipoPuestoTipoPlaza"/>
      <sheetName val="AreaTrabajo"/>
      <sheetName val="Presupuesto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P9" t="str">
            <v>Asignación</v>
          </cell>
        </row>
        <row r="10">
          <cell r="P10" t="str">
            <v>N/A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812052</v>
          </cell>
        </row>
        <row r="102">
          <cell r="P102">
            <v>25218108</v>
          </cell>
        </row>
        <row r="103">
          <cell r="P103">
            <v>5574360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12332522.279999999</v>
          </cell>
        </row>
        <row r="107">
          <cell r="P107">
            <v>0</v>
          </cell>
        </row>
        <row r="108">
          <cell r="P108">
            <v>2229485.7599999998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756381.36</v>
          </cell>
        </row>
        <row r="113">
          <cell r="P113">
            <v>0</v>
          </cell>
        </row>
        <row r="114">
          <cell r="P114">
            <v>40440.6</v>
          </cell>
        </row>
        <row r="115">
          <cell r="P115">
            <v>0</v>
          </cell>
        </row>
        <row r="116">
          <cell r="P116">
            <v>5842184.2800000012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1094580.48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>
        <row r="11">
          <cell r="A11">
            <v>1100</v>
          </cell>
          <cell r="D11" t="str">
            <v>1100 - Remuneraciones al Personal de Carácter Permanente</v>
          </cell>
        </row>
        <row r="12">
          <cell r="A12">
            <v>1102</v>
          </cell>
          <cell r="D12" t="str">
            <v>1102 - Haberes</v>
          </cell>
        </row>
        <row r="13">
          <cell r="A13">
            <v>1103</v>
          </cell>
          <cell r="D13" t="str">
            <v>1103 - Sueldos base</v>
          </cell>
        </row>
        <row r="14">
          <cell r="A14">
            <v>1106</v>
          </cell>
          <cell r="D14" t="str">
            <v>1106 - Asignaciones por radicación en el extranjero</v>
          </cell>
        </row>
        <row r="15">
          <cell r="A15">
            <v>1201</v>
          </cell>
          <cell r="D15" t="str">
            <v>1201 - Honorarios</v>
          </cell>
        </row>
        <row r="16">
          <cell r="A16">
            <v>1202</v>
          </cell>
          <cell r="D16" t="str">
            <v>1202 - Sueldos base al personal eventual</v>
          </cell>
        </row>
        <row r="17">
          <cell r="A17">
            <v>1204</v>
          </cell>
          <cell r="D17" t="str">
            <v>1204 - Retribuciones por servicios de carácter social</v>
          </cell>
        </row>
        <row r="18">
          <cell r="A18">
            <v>1205</v>
          </cell>
          <cell r="D18" t="str">
            <v>1205 - Compensaciones a sustitutos de profesores</v>
          </cell>
        </row>
        <row r="19">
          <cell r="A19">
            <v>1301</v>
          </cell>
          <cell r="D19" t="str">
            <v>1301 - Prima quinquenal por años de servicios efectivos prestados</v>
          </cell>
        </row>
        <row r="20">
          <cell r="A20">
            <v>1302</v>
          </cell>
          <cell r="D20" t="str">
            <v>1302 - Acreditación por años de servicio en la docencia y al personal administrativo de las instituciones de educación superior</v>
          </cell>
        </row>
        <row r="21">
          <cell r="A21">
            <v>1303</v>
          </cell>
          <cell r="D21" t="str">
            <v>1303 - Acreditación por titulación en la docencia</v>
          </cell>
        </row>
        <row r="22">
          <cell r="A22">
            <v>1304</v>
          </cell>
          <cell r="D22" t="str">
            <v>1304 - Acreditación al personal docente por años de estudio de licenciatura</v>
          </cell>
        </row>
        <row r="23">
          <cell r="A23">
            <v>1305</v>
          </cell>
          <cell r="D23" t="str">
            <v>1305 - Primas de vacaciones y dominical</v>
          </cell>
        </row>
        <row r="24">
          <cell r="A24">
            <v>1306</v>
          </cell>
          <cell r="D24" t="str">
            <v>1306 - Gratificación de fin de año</v>
          </cell>
        </row>
        <row r="25">
          <cell r="A25">
            <v>1307</v>
          </cell>
          <cell r="D25" t="str">
            <v>1307 - Compensaciones por servicios especiales</v>
          </cell>
        </row>
        <row r="26">
          <cell r="A26">
            <v>1308</v>
          </cell>
          <cell r="D26" t="str">
            <v>1308 - Compensaciones por servicios eventuales</v>
          </cell>
        </row>
        <row r="27">
          <cell r="A27">
            <v>1309</v>
          </cell>
          <cell r="D27" t="str">
            <v>1309 - Asignaciones de técnico</v>
          </cell>
        </row>
        <row r="28">
          <cell r="A28">
            <v>1310</v>
          </cell>
          <cell r="D28" t="str">
            <v>1310 - Asignaciones de mando</v>
          </cell>
        </row>
        <row r="29">
          <cell r="A29">
            <v>1311</v>
          </cell>
          <cell r="D29" t="str">
            <v>1311 - Asignaciones por comisión</v>
          </cell>
        </row>
        <row r="30">
          <cell r="A30">
            <v>1312</v>
          </cell>
          <cell r="D30" t="str">
            <v>1312 - Asignaciones de vuelo</v>
          </cell>
        </row>
        <row r="31">
          <cell r="A31">
            <v>1313</v>
          </cell>
          <cell r="D31" t="str">
            <v>1313 - Asignaciones de técnico especial</v>
          </cell>
        </row>
        <row r="32">
          <cell r="A32">
            <v>1315</v>
          </cell>
          <cell r="D32" t="str">
            <v>1315 - Participaciones por vigilancia en el cumplimiento de las leyes y custodia de valores</v>
          </cell>
        </row>
        <row r="33">
          <cell r="A33">
            <v>1318</v>
          </cell>
          <cell r="D33" t="str">
            <v>1318 - Compensaciones de retiro</v>
          </cell>
        </row>
        <row r="34">
          <cell r="A34">
            <v>1319</v>
          </cell>
          <cell r="D34" t="str">
            <v>1319 - Remuneraciones por horas extraordinarias</v>
          </cell>
        </row>
        <row r="35">
          <cell r="A35">
            <v>1320</v>
          </cell>
          <cell r="D35" t="str">
            <v>1320 - Compensaciones de servicios</v>
          </cell>
        </row>
        <row r="36">
          <cell r="A36">
            <v>1321</v>
          </cell>
          <cell r="D36" t="str">
            <v>1321 - Prima de perseverancia por años de servicio activo en el Ejército; Fuerza Aérea y Armada Mexicanos</v>
          </cell>
        </row>
        <row r="37">
          <cell r="A37">
            <v>1322</v>
          </cell>
          <cell r="D37" t="str">
            <v>1322 - Compensaciones adicionales por servicios especiales</v>
          </cell>
        </row>
        <row r="38">
          <cell r="A38">
            <v>1323</v>
          </cell>
          <cell r="D38" t="str">
            <v>1323 - Asignaciones docentes; pedagógicas genéricas y específicas</v>
          </cell>
        </row>
        <row r="39">
          <cell r="A39">
            <v>1324</v>
          </cell>
          <cell r="D39" t="str">
            <v>1324 - Compensación por adquisición de material didáctico</v>
          </cell>
        </row>
        <row r="40">
          <cell r="A40">
            <v>1325</v>
          </cell>
          <cell r="D40" t="str">
            <v>1325 - Compensación por actualización y formación académica</v>
          </cell>
        </row>
        <row r="41">
          <cell r="A41">
            <v>1326</v>
          </cell>
          <cell r="D41" t="str">
            <v>1326 - Compensaciones a médicos residentes</v>
          </cell>
        </row>
        <row r="42">
          <cell r="A42">
            <v>1327</v>
          </cell>
          <cell r="D42" t="str">
            <v>1327 - Antigüedad</v>
          </cell>
        </row>
        <row r="43">
          <cell r="A43">
            <v>1328</v>
          </cell>
          <cell r="D43" t="str">
            <v>1328 - Sobrehaberes</v>
          </cell>
        </row>
        <row r="44">
          <cell r="A44">
            <v>1329</v>
          </cell>
          <cell r="D44" t="str">
            <v>1329 - Gastos contingentes para el personal radicado en el extranjero</v>
          </cell>
        </row>
        <row r="45">
          <cell r="A45">
            <v>1330</v>
          </cell>
          <cell r="D45" t="str">
            <v>1330 - Asignaciones inherentes para la conclusion de servicios en la Administracion Publica Federal</v>
          </cell>
        </row>
        <row r="46">
          <cell r="A46">
            <v>1401</v>
          </cell>
          <cell r="D46" t="str">
            <v>1401 - Aportaciones al ISSSTE</v>
          </cell>
        </row>
        <row r="47">
          <cell r="A47">
            <v>1402</v>
          </cell>
          <cell r="D47" t="str">
            <v>1402 - Aportaciones al ISSFAM</v>
          </cell>
        </row>
        <row r="48">
          <cell r="A48">
            <v>1403</v>
          </cell>
          <cell r="D48" t="str">
            <v>1403 - Aportaciones al FOVISSSTE</v>
          </cell>
        </row>
        <row r="49">
          <cell r="A49">
            <v>1404</v>
          </cell>
          <cell r="D49" t="str">
            <v>1404 - Cuotas para el seguro de vida del personal civil</v>
          </cell>
        </row>
        <row r="50">
          <cell r="A50">
            <v>1405</v>
          </cell>
          <cell r="D50" t="str">
            <v>1405 - Cuotas para el seguro de vida del personal militar</v>
          </cell>
        </row>
        <row r="51">
          <cell r="A51">
            <v>1406</v>
          </cell>
          <cell r="D51" t="str">
            <v>1406 - Cuotas para el seguro de gastos médicos del personal civil</v>
          </cell>
        </row>
        <row r="52">
          <cell r="A52">
            <v>1407</v>
          </cell>
          <cell r="D52" t="str">
            <v>1407 - Cuotas para el seguro de separación individualizado</v>
          </cell>
        </row>
        <row r="53">
          <cell r="A53">
            <v>1408</v>
          </cell>
          <cell r="D53" t="str">
            <v>1408 - Cuotas para el seguro colectivo de retiro</v>
          </cell>
        </row>
        <row r="54">
          <cell r="A54">
            <v>1409</v>
          </cell>
          <cell r="D54" t="str">
            <v>1409 - Seguro de responsabilidad civil; asistencia legal y otros seguros</v>
          </cell>
        </row>
        <row r="55">
          <cell r="A55">
            <v>1410</v>
          </cell>
          <cell r="D55" t="str">
            <v>1410 - Aportaciones al IMSS</v>
          </cell>
        </row>
        <row r="56">
          <cell r="A56">
            <v>1411</v>
          </cell>
          <cell r="D56" t="str">
            <v>1411 - Aportaciones al INFONAVIT</v>
          </cell>
        </row>
        <row r="57">
          <cell r="A57">
            <v>1412</v>
          </cell>
          <cell r="D57" t="str">
            <v>1412 - Aportaciones de seguridad social contractuales</v>
          </cell>
        </row>
        <row r="58">
          <cell r="A58">
            <v>1413</v>
          </cell>
          <cell r="D58" t="str">
            <v>1413 - Aportaciones al Sistema de Ahorro para el Retiro</v>
          </cell>
        </row>
        <row r="59">
          <cell r="A59">
            <v>1414</v>
          </cell>
          <cell r="D59" t="str">
            <v>1414 - Aportaciones al Seguro de Cesantía en Edad Avanzada y Vejez</v>
          </cell>
        </row>
        <row r="60">
          <cell r="A60">
            <v>1501</v>
          </cell>
          <cell r="D60" t="str">
            <v>1501 - Cuotas para el fondo de ahorro del personal civil</v>
          </cell>
        </row>
        <row r="61">
          <cell r="A61">
            <v>1502</v>
          </cell>
          <cell r="D61" t="str">
            <v>1502 - Cuotas para el fondo de ahorro de generales; almirantes; jefes y oficiales</v>
          </cell>
        </row>
        <row r="62">
          <cell r="A62">
            <v>1503</v>
          </cell>
          <cell r="D62" t="str">
            <v>1503 - Cuotas para el fondo de trabajo del personal del Ejército; Fuerza Aérea y Armada Mexicanos</v>
          </cell>
        </row>
        <row r="63">
          <cell r="A63">
            <v>1504</v>
          </cell>
          <cell r="D63" t="str">
            <v>1504 - Indemnizaciones por accidentes en el trabajo</v>
          </cell>
        </row>
        <row r="64">
          <cell r="A64">
            <v>1505</v>
          </cell>
          <cell r="D64" t="str">
            <v>1505 - Prestaciones de retiro</v>
          </cell>
        </row>
        <row r="65">
          <cell r="A65">
            <v>1507</v>
          </cell>
          <cell r="D65" t="str">
            <v>1507 - Prestaciones establecidas por condiciones generales de trabajo o contratos colectivos de trabajo</v>
          </cell>
        </row>
        <row r="66">
          <cell r="A66">
            <v>1508</v>
          </cell>
          <cell r="D66" t="str">
            <v>1508 - Aportaciones al Sistema de Ahorro para el Retiro</v>
          </cell>
        </row>
        <row r="67">
          <cell r="A67">
            <v>1509</v>
          </cell>
          <cell r="D67" t="str">
            <v>1509 - Compensación garantizada</v>
          </cell>
        </row>
        <row r="68">
          <cell r="A68">
            <v>1511</v>
          </cell>
          <cell r="D68" t="str">
            <v>1511 - Asignaciones adicionales al sueldo</v>
          </cell>
        </row>
        <row r="69">
          <cell r="A69">
            <v>1512</v>
          </cell>
          <cell r="D69" t="str">
            <v>1512 - Otras prestaciones</v>
          </cell>
        </row>
        <row r="70">
          <cell r="A70">
            <v>1513</v>
          </cell>
          <cell r="D70" t="str">
            <v>1513 - Apoyos a la capacitación de los servidores públicos</v>
          </cell>
        </row>
        <row r="71">
          <cell r="A71">
            <v>1514</v>
          </cell>
          <cell r="D71" t="str">
            <v>1514 - Pago por riesgo</v>
          </cell>
        </row>
        <row r="72">
          <cell r="A72">
            <v>1701</v>
          </cell>
          <cell r="D72" t="str">
            <v>1701 - Estímulos por productividad y eficiencia</v>
          </cell>
        </row>
        <row r="73">
          <cell r="A73">
            <v>1702</v>
          </cell>
          <cell r="D73" t="str">
            <v>1702 - Estímulos al personal operativo</v>
          </cell>
        </row>
        <row r="74">
          <cell r="A74" t="str">
            <v>XXXX</v>
          </cell>
        </row>
        <row r="75">
          <cell r="A75">
            <v>1000</v>
          </cell>
        </row>
        <row r="76">
          <cell r="A76">
            <v>1200</v>
          </cell>
        </row>
        <row r="77">
          <cell r="A77">
            <v>1300</v>
          </cell>
        </row>
        <row r="78">
          <cell r="A78">
            <v>1400</v>
          </cell>
        </row>
        <row r="79">
          <cell r="A79">
            <v>1500</v>
          </cell>
        </row>
        <row r="80">
          <cell r="A80">
            <v>1700</v>
          </cell>
        </row>
      </sheetData>
      <sheetData sheetId="17" refreshError="1"/>
      <sheetData sheetId="18" refreshError="1"/>
      <sheetData sheetId="19">
        <row r="11">
          <cell r="C11" t="str">
            <v>1 - Sueldos y Salarios</v>
          </cell>
        </row>
        <row r="12">
          <cell r="C12" t="str">
            <v>2 - Repercusiones</v>
          </cell>
        </row>
        <row r="13">
          <cell r="C13" t="str">
            <v>3 - Prestaciones asociadas a la plaza</v>
          </cell>
        </row>
        <row r="14">
          <cell r="C14" t="str">
            <v>4 - Prestaciones asociadas a la persona</v>
          </cell>
        </row>
      </sheetData>
      <sheetData sheetId="20" refreshError="1"/>
      <sheetData sheetId="21">
        <row r="11">
          <cell r="D11" t="str">
            <v>5 - ACTIVIDADES CULTURALES, SOCIALES Y DEPORTIVAS</v>
          </cell>
        </row>
        <row r="12">
          <cell r="D12" t="str">
            <v>6 - AGUINALDO O GRATIFICACIÓN DE FIN DE AÑO</v>
          </cell>
        </row>
        <row r="13">
          <cell r="D13" t="str">
            <v>7 - AJUSTE DE CALENDARIO</v>
          </cell>
        </row>
        <row r="14">
          <cell r="D14" t="str">
            <v xml:space="preserve">8 - ANTEOJOS O LENTES </v>
          </cell>
        </row>
        <row r="15">
          <cell r="D15" t="str">
            <v>9 - APOYO A LA ORQUESTA SINFÓNICA DEL IPN</v>
          </cell>
        </row>
        <row r="16">
          <cell r="D16" t="str">
            <v>10 - ASISTENCIA DENTAL</v>
          </cell>
        </row>
        <row r="17">
          <cell r="D17" t="str">
            <v xml:space="preserve">11 - AYUDA DE DESPENSA </v>
          </cell>
        </row>
        <row r="18">
          <cell r="D18" t="str">
            <v>12 - AYUDA DE DESPENSA PARA PENSIONADOS POR INCAPACIDAD O INVALIDEZ</v>
          </cell>
        </row>
        <row r="19">
          <cell r="D19" t="str">
            <v>13 - AYUDA DE PASAJES</v>
          </cell>
        </row>
        <row r="20">
          <cell r="D20" t="str">
            <v>14 - AYUDA ECONÓMICA POR TITULACIÓN</v>
          </cell>
        </row>
        <row r="21">
          <cell r="D21" t="str">
            <v>15 - AYUDA MENSUAL PARA HIJOS CON PROBLEMAS DE DESARROLLO</v>
          </cell>
        </row>
        <row r="22">
          <cell r="D22" t="str">
            <v>16 - AYUDA PARA FOMENTO Y PRÁCTICA DEL DEPORTE</v>
          </cell>
        </row>
        <row r="23">
          <cell r="D23" t="str">
            <v>17 - AYUDA PARA GASTOS DE COMEDOR</v>
          </cell>
        </row>
        <row r="24">
          <cell r="D24" t="str">
            <v>18 - AYUDA PARA GASTOS DE IMPRESIÓN</v>
          </cell>
        </row>
        <row r="25">
          <cell r="D25" t="str">
            <v>19 - AYUDA PARA GUARDERÍA</v>
          </cell>
        </row>
        <row r="26">
          <cell r="D26" t="str">
            <v>20 - AYUDA PARA JUGUETES</v>
          </cell>
        </row>
        <row r="27">
          <cell r="D27" t="str">
            <v>21 - AYUDA PARA LIBROS</v>
          </cell>
        </row>
        <row r="28">
          <cell r="D28" t="str">
            <v>22 - AYUDA PARA MANTENIMIENTO DE INSTALACIONES SINDICALES</v>
          </cell>
        </row>
        <row r="29">
          <cell r="D29" t="str">
            <v>23 - AYUDA PARA PERSONAL ACADEMICO Y ADMINISTRATIVO QUE REALICEN ESTUDIOS DE POSGRADO.</v>
          </cell>
        </row>
        <row r="30">
          <cell r="D30" t="str">
            <v>24 - AYUDA PARA RENTA DE LOCAL SINDICAL.</v>
          </cell>
        </row>
        <row r="31">
          <cell r="D31" t="str">
            <v>25 - AYUDA PARA RENTA DEVIVIENDA</v>
          </cell>
        </row>
        <row r="32">
          <cell r="D32" t="str">
            <v>26 - AYUDA PARA SERVICIOS</v>
          </cell>
        </row>
        <row r="33">
          <cell r="D33" t="str">
            <v>27 - AYUDA PARA TIENDA Y CAFETERÍA SINDICAL.</v>
          </cell>
        </row>
        <row r="34">
          <cell r="D34" t="str">
            <v>30 - AYUDA POR LACTANCIA</v>
          </cell>
        </row>
        <row r="35">
          <cell r="D35" t="str">
            <v>31 - AYUDA POR NACIMIENTO DE HIJOS</v>
          </cell>
        </row>
        <row r="36">
          <cell r="D36" t="str">
            <v xml:space="preserve">32 - BECAS  ESPECIALES  A  LOS  HIJOS  DE  LOS  TRABAJADORES </v>
          </cell>
        </row>
        <row r="37">
          <cell r="D37" t="str">
            <v>33 - BECAS EDUCATIVAS E INSCRIPCION PARA LOS TRABAJADORES</v>
          </cell>
        </row>
        <row r="38">
          <cell r="D38" t="str">
            <v>34 - BECAS EN ESCUELAS INCORPORADAS.</v>
          </cell>
        </row>
        <row r="39">
          <cell r="D39" t="str">
            <v>35 - BENEFICIARIOS DE PENSIÓN POR INCAPACIDAD PERMANENTE TOTAL O INVALIDEZ</v>
          </cell>
        </row>
        <row r="40">
          <cell r="D40" t="str">
            <v>36 - BENEFICIARIOS DE PENSIÓN VITALICIA DE RETIRO</v>
          </cell>
        </row>
        <row r="41">
          <cell r="D41" t="str">
            <v>38 - BIBLIOTECA SINDICAL</v>
          </cell>
        </row>
        <row r="42">
          <cell r="D42" t="str">
            <v>39 - CAMPOS DEPORTIVOS</v>
          </cell>
        </row>
        <row r="43">
          <cell r="D43" t="str">
            <v>40 - CANASTA NAVIDEÑA</v>
          </cell>
        </row>
        <row r="44">
          <cell r="D44" t="str">
            <v xml:space="preserve">41 - CANASTILLA MATERNAL </v>
          </cell>
        </row>
        <row r="45">
          <cell r="D45" t="str">
            <v>42 - APOYO PARA CAPACITACIÓN Y DESARROLLO</v>
          </cell>
        </row>
        <row r="46">
          <cell r="D46" t="str">
            <v>43 - CERTIFICACIÓN DE CALIDAD</v>
          </cell>
        </row>
        <row r="47">
          <cell r="D47" t="str">
            <v>44 - COMPENSACIÓN POR ACTUACIÓN Y PRODUCTIVIDAD  ( CAP.)</v>
          </cell>
        </row>
        <row r="48">
          <cell r="D48" t="str">
            <v>45 - COMPENSACIÓN POR LABORAR EN DÍAS DE DESCANSO OBLIGATORIO Y SEMANAL</v>
          </cell>
        </row>
        <row r="49">
          <cell r="D49" t="str">
            <v>46 - COMPENSACIÓN POR LABORAR EN ZONAS INSALUBRES Y/O PELIGROSAS</v>
          </cell>
        </row>
        <row r="50">
          <cell r="D50" t="str">
            <v>47 - CONSULTORIOS MÉDICOS</v>
          </cell>
        </row>
        <row r="51">
          <cell r="D51" t="str">
            <v>50 - CURSOS DE PRIMAVERA Y VERANO</v>
          </cell>
        </row>
        <row r="52">
          <cell r="D52" t="str">
            <v>51 - DEFENSA EN CASO DE ACCIDENTE EN VEHÍCULO, EMBARCACIÓN Y/O VIAJES OFICIALES.</v>
          </cell>
        </row>
        <row r="53">
          <cell r="D53" t="str">
            <v>52 - DERECHOS DE AUTOR</v>
          </cell>
        </row>
        <row r="54">
          <cell r="D54" t="str">
            <v>53 - DESCENTRALIZACIÓN POR ZONAS RURALES</v>
          </cell>
        </row>
        <row r="55">
          <cell r="D55" t="str">
            <v>57 - DIA DE LA MADRE.</v>
          </cell>
        </row>
        <row r="56">
          <cell r="D56" t="str">
            <v>58 - DÍA DE REYES</v>
          </cell>
        </row>
        <row r="57">
          <cell r="D57" t="str">
            <v>59 - DÍA DEL CUMPLEAÑOS DEL TRABAJADOR</v>
          </cell>
        </row>
        <row r="58">
          <cell r="D58" t="str">
            <v>60 - DÍA DEL NIÑO</v>
          </cell>
        </row>
        <row r="59">
          <cell r="D59" t="str">
            <v>61 - DÍA DEL PADRE</v>
          </cell>
        </row>
        <row r="60">
          <cell r="D60" t="str">
            <v>62 - DÍAS DE DESCANSO OBLIGATORIO</v>
          </cell>
        </row>
        <row r="61">
          <cell r="D61" t="str">
            <v>63 - DÍAS ECONÓMICOS</v>
          </cell>
        </row>
        <row r="62">
          <cell r="D62" t="str">
            <v>64 - DÍAS POR MOTIVO DE CUMPLIR 5 AÑOS DE SERVICIOS</v>
          </cell>
        </row>
        <row r="63">
          <cell r="D63" t="str">
            <v>65 - EDICIÓN DE EJEMPLARES DEL CONVENIO INTERNO</v>
          </cell>
        </row>
        <row r="64">
          <cell r="D64" t="str">
            <v>66 - EFICIENCIA EN EL TRABAJO</v>
          </cell>
        </row>
        <row r="65">
          <cell r="D65" t="str">
            <v>67 - ENTREGA DE LIBROS</v>
          </cell>
        </row>
        <row r="66">
          <cell r="D66" t="str">
            <v>68 - ENTREGA DE UN EJEMPLAR DE CGT</v>
          </cell>
        </row>
        <row r="67">
          <cell r="D67" t="str">
            <v>69 - ESTÍMULO POR ANTIGÜEDAD</v>
          </cell>
        </row>
        <row r="68">
          <cell r="D68" t="str">
            <v>70 - ESTÍMULO POR PROYECTO</v>
          </cell>
        </row>
        <row r="69">
          <cell r="D69" t="str">
            <v>71 - ESTÍMULOS POR MAS DE 15 AÑOS DE SERVICIO ININTERRUMPIDOS (RECOMPENSA POR SERVICIOS ININTERRUMPIDOS).</v>
          </cell>
        </row>
        <row r="70">
          <cell r="D70" t="str">
            <v>72 - ESTÍMULOS POR METAS EXCELENTES</v>
          </cell>
        </row>
        <row r="71">
          <cell r="D71" t="str">
            <v>73 - ESTÍMULOS POR METAS MEDIAS</v>
          </cell>
        </row>
        <row r="72">
          <cell r="D72" t="str">
            <v>74 - ESTÍMULOS POR METAS MÍNIMAS</v>
          </cell>
        </row>
        <row r="73">
          <cell r="D73" t="str">
            <v>75 - EXAMEN CLÍNICO ANUAL.</v>
          </cell>
        </row>
        <row r="74">
          <cell r="D74" t="str">
            <v>79 - FESTEJO DE DÍA DE LAS MADRES</v>
          </cell>
        </row>
        <row r="75">
          <cell r="D75" t="str">
            <v>80 - FESTEJO DEL DÍA DEL MAESTRO</v>
          </cell>
        </row>
        <row r="76">
          <cell r="D76" t="str">
            <v>81 - FESTEJO DEL DÍA DEL NIÑO</v>
          </cell>
        </row>
        <row r="77">
          <cell r="D77" t="str">
            <v>82 - FESTEJO DEL DÍA DEL TRABAJADOR INSTITUCIONAL</v>
          </cell>
        </row>
        <row r="78">
          <cell r="D78" t="str">
            <v>83 - FESTEJO DÍA DE REYES</v>
          </cell>
        </row>
        <row r="79">
          <cell r="D79" t="str">
            <v>84 - FIESTA DE FIN DE AÑO</v>
          </cell>
        </row>
        <row r="80">
          <cell r="D80" t="str">
            <v>85 - FOMENTO A LA CULTURA DEL CINE</v>
          </cell>
        </row>
        <row r="81">
          <cell r="D81" t="str">
            <v>87 - FONDO DE AHORRO</v>
          </cell>
        </row>
        <row r="82">
          <cell r="D82" t="str">
            <v>89 - FONDO DE PENSIONES</v>
          </cell>
        </row>
        <row r="83">
          <cell r="D83" t="str">
            <v>90 - FONDO PARA INSTRUMENTOS</v>
          </cell>
        </row>
        <row r="84">
          <cell r="D84" t="str">
            <v>91 - FOTOCOPIADO</v>
          </cell>
        </row>
        <row r="85">
          <cell r="D85" t="str">
            <v>92 - FOVISSSTE</v>
          </cell>
        </row>
        <row r="86">
          <cell r="D86" t="str">
            <v>93 - GASTOS DE ADMINISTRACIÓN SINDICAL</v>
          </cell>
        </row>
        <row r="87">
          <cell r="D87" t="str">
            <v>94 - GASTOS DE ALUMBRAMIENTO</v>
          </cell>
        </row>
        <row r="88">
          <cell r="D88" t="str">
            <v>95 - GASTOS DE REVISIÓN DE CONTRATO</v>
          </cell>
        </row>
        <row r="89">
          <cell r="D89" t="str">
            <v>96 - GASTOS MÉDICOS MENORES./ APORTACIONES AL ISSSTE/</v>
          </cell>
        </row>
        <row r="90">
          <cell r="D90" t="str">
            <v>97 - GESTORÍA ANTE INSTITUCIONES HOSPITALARIAS./ SERVICIOS MEDICOS EXTRAORDINARIOS</v>
          </cell>
        </row>
        <row r="91">
          <cell r="D91" t="str">
            <v>98 - GRADUACIÓN DE ALUMNOS DE SEXTO AÑO</v>
          </cell>
        </row>
        <row r="92">
          <cell r="D92" t="str">
            <v>100 - GRATIFICACIÓN EN EFECTIVO POR RETRIBUCIÓN DE ELABORACIÓN DE TRABAJOS ESPECIALES, ESTUDIOS O INVESTIGACIONES</v>
          </cell>
        </row>
        <row r="93">
          <cell r="D93" t="str">
            <v>101 - GRATIFICACIÓN POR CESE A UN TRABAJADOR POR CAUSA JUSTIFICADA.</v>
          </cell>
        </row>
        <row r="94">
          <cell r="D94" t="str">
            <v xml:space="preserve">102 - GRATIFICACIÓN POR JUBILACIÓN O PENSIÓN </v>
          </cell>
        </row>
        <row r="95">
          <cell r="D95" t="str">
            <v>103 - GRATIFICACION POR RENUNCIA VOLUNTARIA</v>
          </cell>
        </row>
        <row r="96">
          <cell r="D96" t="str">
            <v>104 - HORAS EXTRAS</v>
          </cell>
        </row>
        <row r="97">
          <cell r="D97" t="str">
            <v>105 - IMPRESIÓN DE TESIS</v>
          </cell>
        </row>
        <row r="98">
          <cell r="D98" t="str">
            <v>106 - IMSS</v>
          </cell>
        </row>
        <row r="99">
          <cell r="D99" t="str">
            <v>107 - INCAPACIDAD PERMANENTE</v>
          </cell>
        </row>
        <row r="100">
          <cell r="D100" t="str">
            <v>108 - INDEMNIZACIÓN POR INVALIDEZ</v>
          </cell>
        </row>
        <row r="101">
          <cell r="D101" t="str">
            <v>109 - INFONAVIT</v>
          </cell>
        </row>
        <row r="102">
          <cell r="D102" t="str">
            <v>110 - INSTALACIONES DE TABLEROS Y MAMPARAS</v>
          </cell>
        </row>
        <row r="103">
          <cell r="D103" t="str">
            <v>111 - INSTRUCTORES DEPORTIVOS Y ESPECIALISTAS EN MEDICINA DEPORTIVA</v>
          </cell>
        </row>
        <row r="104">
          <cell r="D104" t="str">
            <v>112 - ISSSTE</v>
          </cell>
        </row>
        <row r="105">
          <cell r="D105" t="str">
            <v>114 - LICENCIA DE MANEJO</v>
          </cell>
        </row>
        <row r="106">
          <cell r="D106" t="str">
            <v>115 - LICENCIA POR  JUBILACIÓN</v>
          </cell>
        </row>
        <row r="107">
          <cell r="D107" t="str">
            <v>116 - LICENCIA POR BECAS</v>
          </cell>
        </row>
        <row r="108">
          <cell r="D108" t="str">
            <v>122 - LICENCIA PREPENSIONARIA</v>
          </cell>
        </row>
        <row r="109">
          <cell r="D109" t="str">
            <v>126 - MATERIAL ARTÍSTICO.</v>
          </cell>
        </row>
        <row r="110">
          <cell r="D110" t="str">
            <v>127 - MATERIAL DIDÁCTICO</v>
          </cell>
        </row>
        <row r="111">
          <cell r="D111" t="str">
            <v>128 - MATERIALES E INSTRUMENTOS PROFESIONALES DE TRABAJO.</v>
          </cell>
        </row>
        <row r="112">
          <cell r="D112" t="str">
            <v>129 - MENAJE DE CASA.</v>
          </cell>
        </row>
        <row r="113">
          <cell r="D113" t="str">
            <v>130 - NOTA BUENA</v>
          </cell>
        </row>
        <row r="114">
          <cell r="D114" t="str">
            <v>131 - PAGO ANUAL GARANTIZADO</v>
          </cell>
        </row>
        <row r="115">
          <cell r="D115" t="str">
            <v>132 - PAGO ANUAL POR LABOR DESTACADA</v>
          </cell>
        </row>
        <row r="116">
          <cell r="D116" t="str">
            <v>133 - PAGO DE DÍAS ECONÓMICOS NO DISFRUTADOS</v>
          </cell>
        </row>
        <row r="117">
          <cell r="D117" t="str">
            <v>134 - PAGO DE ESCRITURAS, HONORARIOS E IMPUESTOS</v>
          </cell>
        </row>
        <row r="118">
          <cell r="D118" t="str">
            <v xml:space="preserve">135 - PAGO DE LOS DÍAS DE DESCANSO OBLIGATORIO </v>
          </cell>
        </row>
        <row r="119">
          <cell r="D119" t="str">
            <v>137 - PAGO DE REUBICACIÓN POR INCAPACIDAD FÍSICA O MENTAL, O PENSIÓN POR INVALIDEZ</v>
          </cell>
        </row>
        <row r="120">
          <cell r="D120" t="str">
            <v>138 - PAGO DE SERVICIOS MÉDICOS DE EMERGENCIA.</v>
          </cell>
        </row>
        <row r="121">
          <cell r="D121" t="str">
            <v>139 - PAGO SUSTITUTO DEL PAGO ADICIONAL POR ENFERMEDAD PROFESIONAL, ACCIDENTE DE TRABAJO E INVALIDEZ</v>
          </cell>
        </row>
        <row r="122">
          <cell r="D122" t="str">
            <v>144 - PREMIO A LA INNOVACIÓN TECNOLÓGICA</v>
          </cell>
        </row>
        <row r="123">
          <cell r="D123" t="str">
            <v>145 - PREMIO A SUSTENTABILIDAD ECOLÓGICA</v>
          </cell>
        </row>
        <row r="124">
          <cell r="D124" t="str">
            <v>146 - PREMIO AL MEJORAMIENTO ADMINISTRATIVO</v>
          </cell>
        </row>
        <row r="125">
          <cell r="D125" t="str">
            <v>147 - PREMIO POR PERMANENCIA DE SERVICIOS</v>
          </cell>
        </row>
        <row r="126">
          <cell r="D126" t="str">
            <v>148 - PREMIO POR PUNTUALIDAD</v>
          </cell>
        </row>
        <row r="127">
          <cell r="D127" t="str">
            <v>149 - PREMIOS ANUALES PARA SECCIONES SINDICALES</v>
          </cell>
        </row>
        <row r="128">
          <cell r="D128" t="str">
            <v>150 - PREMIOS, ESTÍMULOS Y RECOMPENSAS</v>
          </cell>
        </row>
        <row r="129">
          <cell r="D129" t="str">
            <v>151 - PRÉSTAMO A MEDIANO PLAZO</v>
          </cell>
        </row>
        <row r="130">
          <cell r="D130" t="str">
            <v>152 - PRÉSTAMO ESPECIAL PARA EL AHORRO</v>
          </cell>
        </row>
        <row r="131">
          <cell r="D131" t="str">
            <v>153 - PRÉSTAMO ESPECIAL PARA EL AHORRO PARA PENSIONADOS Y PARA PAGO DE PRIMAS DE SEGUROS</v>
          </cell>
        </row>
        <row r="132">
          <cell r="D132" t="str">
            <v>154 - PRÉSTAMOS</v>
          </cell>
        </row>
        <row r="133">
          <cell r="D133" t="str">
            <v>155 - PRÉSTAMOS A CORTO PLAZO</v>
          </cell>
        </row>
        <row r="134">
          <cell r="D134" t="str">
            <v>156 - PRÉSTAMOS A LARGO PLAZO</v>
          </cell>
        </row>
        <row r="135">
          <cell r="D135" t="str">
            <v>157 - PRÉSTAMOS PARA LA ADQUISICIÓN DE VIVIENDA</v>
          </cell>
        </row>
        <row r="136">
          <cell r="D136" t="str">
            <v>158 - PRÉSTAMOS PUENTE</v>
          </cell>
        </row>
        <row r="137">
          <cell r="D137" t="str">
            <v>159 - PREVISIÓN SOCIAL MULTIPLE</v>
          </cell>
        </row>
        <row r="138">
          <cell r="D138" t="str">
            <v>160 - PRIMA DE ANTIGÜEDAD</v>
          </cell>
        </row>
        <row r="139">
          <cell r="D139" t="str">
            <v>161 - PRIMA DOMINICAL</v>
          </cell>
        </row>
        <row r="140">
          <cell r="D140" t="str">
            <v>162 - PRIMA VACACIONAL</v>
          </cell>
        </row>
        <row r="141">
          <cell r="D141" t="str">
            <v>163 - PRÓTESIS</v>
          </cell>
        </row>
        <row r="142">
          <cell r="D142" t="str">
            <v>164 - PUESTOS DE SOCORRO</v>
          </cell>
        </row>
        <row r="143">
          <cell r="D143" t="str">
            <v>165 - PUNTUALIDAD Y ASISTENCIA</v>
          </cell>
        </row>
        <row r="144">
          <cell r="D144" t="str">
            <v>166 - PRIMA QUINQUENAL</v>
          </cell>
        </row>
        <row r="145">
          <cell r="D145" t="str">
            <v>167 - RECONOCIMIENTO A LA LABOR DESTACADA EN ENSEÑANZA, INVESTIGACION Y SERVICIO</v>
          </cell>
        </row>
        <row r="146">
          <cell r="D146" t="str">
            <v>168 - RECONOCIMIENTO DE PRIMA DE ANTIGÜEDAD</v>
          </cell>
        </row>
        <row r="147">
          <cell r="D147" t="str">
            <v>169 - REEMBOLSO DE GASTOS DE EMERGENCIA</v>
          </cell>
        </row>
        <row r="148">
          <cell r="D148" t="str">
            <v>171 - ROPA, ÚTILES, INSTRUMENTOS Y MATERIAL DE TRABAJO</v>
          </cell>
        </row>
        <row r="149">
          <cell r="D149" t="str">
            <v>172 - SEGURO  DE  GASTOS  MÉDICOS  MAYORES DEPENDIENTES (APORTACIONES)</v>
          </cell>
        </row>
        <row r="150">
          <cell r="D150" t="str">
            <v>173 - SEGURO  DE  GASTOS  MÉDICOS  MAYORES TITULARES (APORTACIONES)</v>
          </cell>
        </row>
        <row r="151">
          <cell r="D151" t="str">
            <v>174 - SEGURO COLECTIVO DE RETIRO</v>
          </cell>
        </row>
        <row r="152">
          <cell r="D152" t="str">
            <v>175 - SEGURO COLECTIVO DE VIDA / SEGURO DE GRUPO DE VIDA Y FONDO DE RETIRO</v>
          </cell>
        </row>
        <row r="153">
          <cell r="D153" t="str">
            <v>176 - SEGURO DE RESPONSABILIDAD CIVIL Y ASISTENCIA LEGAL</v>
          </cell>
        </row>
        <row r="154">
          <cell r="D154" t="str">
            <v>177 - SEGURO DE RESPONSABILIDAD PROFESIONAL</v>
          </cell>
        </row>
        <row r="155">
          <cell r="D155" t="str">
            <v>178 - SEGURO DE SEPARACIÓN INDIVIDUALIZADO</v>
          </cell>
        </row>
        <row r="156">
          <cell r="D156" t="str">
            <v>179 - SEGURO DE VIDA ADICIONAL POR COMISIÓN OFICIAL.</v>
          </cell>
        </row>
        <row r="157">
          <cell r="D157" t="str">
            <v>180 - SEGURO DE VIDA INSTITUCIONAL</v>
          </cell>
        </row>
        <row r="158">
          <cell r="D158" t="str">
            <v>181 - SEGURO PARA AUTOMOVILES</v>
          </cell>
        </row>
        <row r="159">
          <cell r="D159" t="str">
            <v>182 - SEGURO POR LABORAR EN CONDICIONES INSALUBRES Y PELIGROSAS</v>
          </cell>
        </row>
        <row r="160">
          <cell r="D160" t="str">
            <v xml:space="preserve">183 - SERVICIOS MÉDICOS EXTRAORDINARIOS. </v>
          </cell>
        </row>
        <row r="161">
          <cell r="D161" t="str">
            <v>184 - SISTEMA DE AHORRO PARA EL RETIRO.</v>
          </cell>
        </row>
        <row r="162">
          <cell r="D162" t="str">
            <v>189 - TRABAJADORES CESADOS INJUSTIFICADAMENTE</v>
          </cell>
        </row>
        <row r="163">
          <cell r="D163" t="str">
            <v>190 - TRAMITES MIGRATORIOS</v>
          </cell>
        </row>
        <row r="164">
          <cell r="D164" t="str">
            <v>192 - UNIFORMES DEPORTIVOS</v>
          </cell>
        </row>
        <row r="165">
          <cell r="D165" t="str">
            <v>193 - ÚTILES ESCOLARES</v>
          </cell>
        </row>
        <row r="166">
          <cell r="D166" t="str">
            <v>194 - VACACIONES</v>
          </cell>
        </row>
        <row r="167">
          <cell r="D167" t="str">
            <v xml:space="preserve">195 - VALES  PARA LIBROS </v>
          </cell>
        </row>
        <row r="168">
          <cell r="D168" t="str">
            <v>196 - VALES DE DESPENSA</v>
          </cell>
        </row>
        <row r="169">
          <cell r="D169" t="str">
            <v>197 - VALES MENSUALES DE RESTAURANTES</v>
          </cell>
        </row>
        <row r="170">
          <cell r="D170" t="str">
            <v>199 - VENTA DE SUBPRODUCTOS</v>
          </cell>
        </row>
        <row r="171">
          <cell r="D171" t="str">
            <v>201 - OTRA PRESTACIÓN</v>
          </cell>
        </row>
        <row r="172">
          <cell r="D172" t="str">
            <v>202 - GRATIFICACIÓN DE FIN DE AÑO - COMPENSACIÓN GARANTIZADA</v>
          </cell>
        </row>
        <row r="173">
          <cell r="D173" t="str">
            <v>203 - SEGURO DE CESANTÍA EN EDAD AVANZADA Y VEJEZ</v>
          </cell>
        </row>
      </sheetData>
      <sheetData sheetId="22">
        <row r="11">
          <cell r="C11" t="str">
            <v>1 - Servidores Públicos Superiores</v>
          </cell>
        </row>
        <row r="12">
          <cell r="C12" t="str">
            <v>2 - Mandos Medios</v>
          </cell>
        </row>
        <row r="13">
          <cell r="C13" t="str">
            <v>3 - Enlaces</v>
          </cell>
        </row>
        <row r="14">
          <cell r="C14" t="str">
            <v>4 - Operativos de confianza</v>
          </cell>
        </row>
        <row r="15">
          <cell r="C15" t="str">
            <v>5 - Operativos de base</v>
          </cell>
        </row>
        <row r="16">
          <cell r="C16" t="str">
            <v>6 - Categorias plazas</v>
          </cell>
        </row>
        <row r="17">
          <cell r="C17" t="str">
            <v>7 - Categorias horas</v>
          </cell>
        </row>
      </sheetData>
      <sheetData sheetId="23">
        <row r="11">
          <cell r="C11" t="str">
            <v>P - Plaza Permanente</v>
          </cell>
        </row>
        <row r="12">
          <cell r="C12" t="str">
            <v>E - Plaza Eventual</v>
          </cell>
        </row>
      </sheetData>
      <sheetData sheetId="24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arizable"/>
      <sheetName val="Globales"/>
      <sheetName val="Eventual"/>
      <sheetName val="Resumen"/>
      <sheetName val="Apoyo"/>
      <sheetName val="CATALOGOS"/>
    </sheetNames>
    <sheetDataSet>
      <sheetData sheetId="0">
        <row r="1">
          <cell r="K1" t="str">
            <v>TABULADOR MENSUAL BRUTO</v>
          </cell>
          <cell r="CW1" t="str">
            <v>AHORRO SOLIDARIO</v>
          </cell>
          <cell r="EC1" t="str">
            <v>SEGURO DE SEPARACIÓN INDIVIDUALIZADO</v>
          </cell>
          <cell r="ER1" t="str">
            <v>PARAMETROS FIJOS</v>
          </cell>
          <cell r="IE1" t="str">
            <v>SUBPARTIDAS FIJAS</v>
          </cell>
        </row>
        <row r="2">
          <cell r="BI2" t="str">
            <v>5 a menos de 10 Años</v>
          </cell>
          <cell r="BL2" t="str">
            <v>10 a menos de 15 Años</v>
          </cell>
          <cell r="BO2" t="str">
            <v>15 a menos de 20 Años</v>
          </cell>
          <cell r="BR2" t="str">
            <v>20 a menos de 25 Años</v>
          </cell>
          <cell r="BU2" t="str">
            <v>25 a menos de 30 Años</v>
          </cell>
          <cell r="BX2" t="str">
            <v>30 o más años</v>
          </cell>
          <cell r="CW2">
            <v>0.01</v>
          </cell>
          <cell r="CZ2">
            <v>0.02</v>
          </cell>
          <cell r="DF2" t="str">
            <v>Titular</v>
          </cell>
          <cell r="DI2" t="str">
            <v>Conyuge hasta 70 años</v>
          </cell>
          <cell r="DL2" t="str">
            <v>Conyuge mayor de 70 años</v>
          </cell>
          <cell r="DO2" t="str">
            <v>Un hijo</v>
          </cell>
          <cell r="DR2" t="str">
            <v>Dos hijos</v>
          </cell>
          <cell r="DU2" t="str">
            <v>Tres hijos</v>
          </cell>
          <cell r="DX2" t="str">
            <v>Cuatro o más hijos</v>
          </cell>
          <cell r="EC2">
            <v>0.02</v>
          </cell>
          <cell r="EF2">
            <v>0.04</v>
          </cell>
          <cell r="EI2">
            <v>0.05</v>
          </cell>
          <cell r="EL2">
            <v>0.1</v>
          </cell>
          <cell r="ER2" t="str">
            <v>Generales</v>
          </cell>
          <cell r="FG2" t="str">
            <v>Seguridad Social</v>
          </cell>
          <cell r="FQ2" t="str">
            <v>Seguros y Fondo de Ahorro</v>
          </cell>
          <cell r="FX2" t="str">
            <v>Prestaciones Económicas (por disposición de Ley y del Ejecutivo Federal)</v>
          </cell>
          <cell r="IE2">
            <v>13201</v>
          </cell>
          <cell r="IF2">
            <v>13201</v>
          </cell>
          <cell r="IG2">
            <v>13201</v>
          </cell>
          <cell r="II2">
            <v>13202</v>
          </cell>
          <cell r="IJ2">
            <v>13202</v>
          </cell>
          <cell r="IK2">
            <v>13202</v>
          </cell>
          <cell r="IL2">
            <v>13202</v>
          </cell>
          <cell r="IM2">
            <v>13202</v>
          </cell>
          <cell r="IT2">
            <v>14101</v>
          </cell>
          <cell r="IU2">
            <v>14101</v>
          </cell>
          <cell r="IW2">
            <v>14105</v>
          </cell>
          <cell r="IX2">
            <v>14105</v>
          </cell>
          <cell r="JD2">
            <v>15401</v>
          </cell>
          <cell r="JE2">
            <v>15401</v>
          </cell>
          <cell r="JI2">
            <v>15401</v>
          </cell>
          <cell r="JL2">
            <v>15401</v>
          </cell>
          <cell r="JW2">
            <v>15401</v>
          </cell>
          <cell r="KK2">
            <v>15403</v>
          </cell>
          <cell r="KL2">
            <v>15403</v>
          </cell>
          <cell r="LF2">
            <v>15401</v>
          </cell>
          <cell r="LG2">
            <v>15301</v>
          </cell>
          <cell r="LH2">
            <v>15401</v>
          </cell>
          <cell r="LI2">
            <v>15401</v>
          </cell>
          <cell r="LJ2">
            <v>15401</v>
          </cell>
          <cell r="LK2">
            <v>15401</v>
          </cell>
          <cell r="LL2">
            <v>15401</v>
          </cell>
          <cell r="LM2">
            <v>15401</v>
          </cell>
          <cell r="LN2">
            <v>15401</v>
          </cell>
          <cell r="LO2">
            <v>15401</v>
          </cell>
          <cell r="LP2">
            <v>15401</v>
          </cell>
          <cell r="LQ2">
            <v>15401</v>
          </cell>
          <cell r="LR2">
            <v>15401</v>
          </cell>
          <cell r="NF2">
            <v>15401</v>
          </cell>
          <cell r="NH2">
            <v>15401</v>
          </cell>
          <cell r="NI2">
            <v>15401</v>
          </cell>
          <cell r="NJ2">
            <v>15401</v>
          </cell>
          <cell r="NK2">
            <v>15401</v>
          </cell>
          <cell r="NL2">
            <v>15401</v>
          </cell>
          <cell r="NM2">
            <v>15401</v>
          </cell>
          <cell r="NN2">
            <v>15401</v>
          </cell>
          <cell r="NO2">
            <v>15401</v>
          </cell>
          <cell r="NP2">
            <v>15401</v>
          </cell>
          <cell r="NQ2">
            <v>15401</v>
          </cell>
          <cell r="NS2">
            <v>13409</v>
          </cell>
          <cell r="NT2">
            <v>15401</v>
          </cell>
        </row>
        <row r="3">
          <cell r="BI3" t="str">
            <v>Plazas (Q_P5)</v>
          </cell>
          <cell r="BJ3" t="str">
            <v>Parametro mensual (Q_PAR5)</v>
          </cell>
          <cell r="BK3" t="str">
            <v>Monto (Q_M5)</v>
          </cell>
          <cell r="BL3" t="str">
            <v>Plazas (Q_P10)</v>
          </cell>
          <cell r="BM3" t="str">
            <v>Parametro mensual (Q_PAR10)</v>
          </cell>
          <cell r="BN3" t="str">
            <v>Monto (Q_M10)</v>
          </cell>
          <cell r="BO3" t="str">
            <v>Plazas (Q_P15)</v>
          </cell>
          <cell r="BP3" t="str">
            <v>Parametro mensual (Q_PAR15)</v>
          </cell>
          <cell r="BQ3" t="str">
            <v>Monto (Q_M15)</v>
          </cell>
          <cell r="BR3" t="str">
            <v>Plazas (Q_P20)</v>
          </cell>
          <cell r="BS3" t="str">
            <v>Parametro mensual (Q_PAR20)</v>
          </cell>
          <cell r="BT3" t="str">
            <v>Monto (Q_M20)</v>
          </cell>
          <cell r="BU3" t="str">
            <v>Plazas (Q_P25)</v>
          </cell>
          <cell r="BV3" t="str">
            <v>Parametro mensual (Q_PAR25)</v>
          </cell>
          <cell r="BW3" t="str">
            <v>Monto (Q_M25)</v>
          </cell>
          <cell r="BX3" t="str">
            <v>Plazas (Q_P30)</v>
          </cell>
          <cell r="BY3" t="str">
            <v>Parametro mensual (Q_PAR30)</v>
          </cell>
          <cell r="BZ3" t="str">
            <v>Monto (Q_M30)</v>
          </cell>
          <cell r="CW3" t="str">
            <v>Plazas (AS_PLA1)</v>
          </cell>
          <cell r="CX3" t="str">
            <v>Parametro (%) (AS_PAR1)</v>
          </cell>
          <cell r="CY3" t="str">
            <v>Monto (AS_MON1)</v>
          </cell>
          <cell r="CZ3" t="str">
            <v>Plazas (AS_PLA2)</v>
          </cell>
          <cell r="DA3" t="str">
            <v>Parametro (%) (AS_PAR2)</v>
          </cell>
          <cell r="DB3" t="str">
            <v>Monto (AS_MON2)</v>
          </cell>
          <cell r="DF3" t="str">
            <v>Plazas (GMM_TIT)</v>
          </cell>
          <cell r="DG3" t="str">
            <v>Parametro mensual (GMM_PART)</v>
          </cell>
          <cell r="DH3" t="str">
            <v>Monto (GMM_MONT)</v>
          </cell>
          <cell r="DI3" t="str">
            <v>Plazas (GMM_PLA1)</v>
          </cell>
          <cell r="DJ3" t="str">
            <v>Parametro mensual (GMM_PAR1)</v>
          </cell>
          <cell r="DK3" t="str">
            <v>Monto (GMM_MON1)</v>
          </cell>
          <cell r="DL3" t="str">
            <v>Plazas (GMM_PLA2)</v>
          </cell>
          <cell r="DN3" t="str">
            <v>Monto (GMM_MON2)</v>
          </cell>
          <cell r="DO3" t="str">
            <v>Plazas (GMM_PLAUH)</v>
          </cell>
          <cell r="DQ3" t="str">
            <v>Monto (GMM_MONUH)</v>
          </cell>
          <cell r="DR3" t="str">
            <v>Plazas (GMM_PLADH)</v>
          </cell>
          <cell r="DS3" t="str">
            <v>Parametro mensual (GMM_PARDH)</v>
          </cell>
          <cell r="DT3" t="str">
            <v>Monto (GMM_MONDH)</v>
          </cell>
          <cell r="DU3" t="str">
            <v>Plazas (GMM_PLATH)</v>
          </cell>
          <cell r="DV3" t="str">
            <v>Parametro mensual (GMM_PARTH)</v>
          </cell>
          <cell r="DW3" t="str">
            <v>Monto (GMM_MONTH)</v>
          </cell>
          <cell r="DX3" t="str">
            <v>Plazas (GMM_PLACH)</v>
          </cell>
          <cell r="DZ3" t="str">
            <v>Monto (GMM_MONCH)</v>
          </cell>
          <cell r="EC3" t="str">
            <v>Plazas (SSI_PLA2)</v>
          </cell>
          <cell r="ED3" t="str">
            <v>Parametro (%) (SSI_PAR2)</v>
          </cell>
          <cell r="EE3" t="str">
            <v>Monto (SSI_MON2)</v>
          </cell>
          <cell r="EF3" t="str">
            <v>Plazas (SSI_PLA4)</v>
          </cell>
          <cell r="EG3" t="str">
            <v>Parametro (%) (SSI_PAR4)</v>
          </cell>
          <cell r="EH3" t="str">
            <v>Monto (SSI_MON4)</v>
          </cell>
          <cell r="EI3" t="str">
            <v>Plazas (SSI_PLA5)</v>
          </cell>
          <cell r="EJ3" t="str">
            <v>Parametro (%) (SSI_PAR5)</v>
          </cell>
          <cell r="EK3" t="str">
            <v>Monto (SSI_MON5)</v>
          </cell>
          <cell r="EL3" t="str">
            <v>Plazas (SSI_PLA10)</v>
          </cell>
          <cell r="EM3" t="str">
            <v>Parametro (%) (SSI_PAR10)</v>
          </cell>
          <cell r="EN3" t="str">
            <v>Monto (SSI_MON10)</v>
          </cell>
          <cell r="EP3" t="str">
            <v>Monto (SSI_MONT)</v>
          </cell>
          <cell r="ER3" t="str">
            <v>Meses al año (P_MS)</v>
          </cell>
          <cell r="ES3" t="str">
            <v>Meses para tope ISSSTE (P_MS10)</v>
          </cell>
          <cell r="EV3" t="str">
            <v>Días del mes (P_DM)</v>
          </cell>
          <cell r="EY3" t="str">
            <v>Salario mínimo general diario (P_SMGD)</v>
          </cell>
          <cell r="FD3" t="str">
            <v>Tope salario mínimo 10 veces (factor mensual) (P_TSMG10)</v>
          </cell>
          <cell r="FG3" t="str">
            <v>Aportaciones al ISSSTE (P_ISSSTE)</v>
          </cell>
          <cell r="FH3" t="str">
            <v>Cuota social ISSSTE (P_CSISSSTE)</v>
          </cell>
          <cell r="FJ3" t="str">
            <v>Aportaciones al FOVISSSTE (P_FOVISSSTE)</v>
          </cell>
          <cell r="FK3" t="str">
            <v>Aportaciones al SAR (P_SAR)</v>
          </cell>
          <cell r="FL3" t="str">
            <v>Aportaciones al seguro de cesantía (P_CESANTIA)</v>
          </cell>
          <cell r="FM3" t="str">
            <v>Cuota social seguro de cesantía (P_CSCES)</v>
          </cell>
          <cell r="FQ3" t="str">
            <v>Cuotas seguro de vida (P_CSV)</v>
          </cell>
          <cell r="FT3" t="str">
            <v>Cuotas seguro colectivo de retiro (P_SCR)</v>
          </cell>
          <cell r="FX3" t="str">
            <v>Aguinaldo (sueldo base personal operativo) (P_AGUI)</v>
          </cell>
          <cell r="FY3" t="str">
            <v>ISR del aguinaldo (personal operativo) (P_ISRAGUI)</v>
          </cell>
          <cell r="FZ3" t="str">
            <v>Aguinaldo (sueldo base personal de mando y de enlace) (P_GFA)</v>
          </cell>
          <cell r="GA3" t="str">
            <v>Gratificación de fin de año (compensación garantizada personal de mando y de enlace) (P_GFACG)</v>
          </cell>
          <cell r="GB3" t="str">
            <v>ISR Gratificación de fin de año (compensación garantizada personal de mando y de enlace) y SSI (P_ISRGFACG)</v>
          </cell>
          <cell r="GC3" t="str">
            <v>Prima vacacional (días) (P_PRVA)</v>
          </cell>
          <cell r="GD3" t="str">
            <v>ISR de la prima vacacional (personal operativo) (P_ISRPRVA)</v>
          </cell>
          <cell r="GF3" t="str">
            <v>Prima de antigüedad (P_FPA)</v>
          </cell>
          <cell r="GH3" t="str">
            <v>Despensa para personal operativo (P_DESP)</v>
          </cell>
          <cell r="GI3" t="str">
            <v>Despensa para personal de mando y de enlace (P_DESPM)</v>
          </cell>
          <cell r="GT3" t="str">
            <v>Ayuda para renta de casa (P_ARC)</v>
          </cell>
          <cell r="GU3" t="str">
            <v>Ayuda para transporte (P_AT)</v>
          </cell>
          <cell r="GY3" t="str">
            <v>Ayuda para útiles escolares (P_AUE)</v>
          </cell>
          <cell r="HB3" t="str">
            <v>Vales de despensa (P_VD)</v>
          </cell>
          <cell r="HM3" t="str">
            <v>Día del trabajador (P_DT)</v>
          </cell>
          <cell r="HX3" t="str">
            <v>Ayuda para material didáctico (P_AMD)</v>
          </cell>
          <cell r="IE3" t="str">
            <v>Prima vacacional (personal de mando y de enlace) (S_PVM)</v>
          </cell>
          <cell r="IF3" t="str">
            <v>Prima vacacional (personal operativo) (S_PVO)</v>
          </cell>
          <cell r="IG3" t="str">
            <v>ISR de la prima vacacional (personal operativo) (S_ISRPV)</v>
          </cell>
          <cell r="II3" t="str">
            <v>Aguinaldo o gratificación de fin de año (sueldo base personal operativo) (S_AGUIO)</v>
          </cell>
          <cell r="IJ3" t="str">
            <v>ISR del aguinaldo o gratificación de fin de año (personal operativo) (S_ISRAGUIO)</v>
          </cell>
          <cell r="IK3" t="str">
            <v>Aguinaldo o gratificación de fin de año (sueldo base personal de mando y de enlace) (S_AGUIM)</v>
          </cell>
          <cell r="IL3" t="str">
            <v>Gratificación de fin de año (compensación garantizada personal de mando y de enlace) (S_GFAM)</v>
          </cell>
          <cell r="IM3" t="str">
            <v>ISR Gratificación de fin de año (compensación garantizada personal de mando y de enlace) (S_ISRGFAM)</v>
          </cell>
          <cell r="IT3" t="str">
            <v>Aportaciones al ISSSTE (S_ISSSTE)</v>
          </cell>
          <cell r="IU3" t="str">
            <v>Cuota social ISSSTE (S_SAISSSTE)</v>
          </cell>
          <cell r="IW3" t="str">
            <v>Aportaciones al seguro de cesantía (S_CESANTIA)</v>
          </cell>
          <cell r="IX3" t="str">
            <v>Cuota social seguro de cesantía (S_SACESAN)</v>
          </cell>
          <cell r="JD3" t="str">
            <v>Ayuda para renta de casa (S_ARC)</v>
          </cell>
          <cell r="JE3" t="str">
            <v>Ayuda para transporte (S_AT)</v>
          </cell>
          <cell r="JI3" t="str">
            <v>Ayuda para útiles escolares (S_AUE)</v>
          </cell>
          <cell r="JL3" t="str">
            <v>Vales de despensa (S_VD)</v>
          </cell>
          <cell r="JW3" t="str">
            <v>Día del trabajador (S_DT)</v>
          </cell>
          <cell r="KK3" t="str">
            <v>Despensa para personal operativo (S_DESP)</v>
          </cell>
          <cell r="KL3" t="str">
            <v>Despensa para personal de mando y de enlace (S_DESPM)</v>
          </cell>
          <cell r="LF3" t="str">
            <v>Prima Quinquenal (PQ)</v>
          </cell>
          <cell r="LG3" t="str">
            <v>Prestaciones de Retiro (PR)</v>
          </cell>
          <cell r="LH3" t="str">
            <v>Reconocimiento por Antuguedad (RA)</v>
          </cell>
          <cell r="LI3" t="str">
            <v>Compensación por Zona Económica (CZE)</v>
          </cell>
          <cell r="LJ3" t="str">
            <v>Dias Festivos (DF)</v>
          </cell>
          <cell r="LK3" t="str">
            <v>Compensación por Horario Discontinuo (CHD)</v>
          </cell>
          <cell r="LL3" t="str">
            <v>Compensación por Trabajo Extraordinario (CTE)</v>
          </cell>
          <cell r="LM3" t="str">
            <v>Premio por Puntualidad (PP)</v>
          </cell>
          <cell r="LN3" t="str">
            <v>Días de Descanso Obligatorio (DDO)</v>
          </cell>
          <cell r="LO3" t="str">
            <v>Compensación por Cargo (CC)</v>
          </cell>
          <cell r="LP3" t="str">
            <v>Productividad (PR)</v>
          </cell>
          <cell r="LQ3" t="str">
            <v>Ajuste Catorcenal (AC)</v>
          </cell>
          <cell r="LR3" t="str">
            <v>Compensación por Higiene y Seguridad (CHS)</v>
          </cell>
          <cell r="NF3" t="str">
            <v>Prima Quinquenal (PQ)</v>
          </cell>
          <cell r="NH3" t="str">
            <v>Reconocimento por Antigüedad (RA)</v>
          </cell>
          <cell r="NI3" t="str">
            <v>Compensación por Zona Económica (CZE)</v>
          </cell>
          <cell r="NJ3" t="str">
            <v>Días Festivos (DF)</v>
          </cell>
          <cell r="NK3" t="str">
            <v>Compensación por Horario Discontinuo (CHD)</v>
          </cell>
          <cell r="NL3" t="str">
            <v>Compensación por Trabajo Extraordinario (CTE)</v>
          </cell>
          <cell r="NM3" t="str">
            <v>Premio por Puntualidad (PP)</v>
          </cell>
          <cell r="NN3" t="str">
            <v>Días de Descanso Obligatorio (DDO)</v>
          </cell>
          <cell r="NO3" t="str">
            <v>Compensación por Cargo (CC)</v>
          </cell>
          <cell r="NP3" t="str">
            <v>Productividad (PR)</v>
          </cell>
          <cell r="NQ3" t="str">
            <v>Ajuste Catorcenal (AC)</v>
          </cell>
          <cell r="NS3" t="str">
            <v>Compensación por Adquisición de Material Didáctico (AMD)</v>
          </cell>
          <cell r="NT3" t="str">
            <v>Compensación por Higiene y Seguridad (CHS)</v>
          </cell>
        </row>
        <row r="4">
          <cell r="BO4">
            <v>1</v>
          </cell>
          <cell r="BP4">
            <v>150</v>
          </cell>
          <cell r="BQ4">
            <v>1800</v>
          </cell>
          <cell r="DF4">
            <v>1</v>
          </cell>
          <cell r="DG4">
            <v>238.96</v>
          </cell>
          <cell r="DH4">
            <v>2867.52</v>
          </cell>
          <cell r="DI4">
            <v>1</v>
          </cell>
          <cell r="DJ4">
            <v>380.48</v>
          </cell>
          <cell r="DK4">
            <v>4565.76</v>
          </cell>
          <cell r="DR4">
            <v>2</v>
          </cell>
          <cell r="DS4">
            <v>143.84</v>
          </cell>
          <cell r="DT4">
            <v>3452.16</v>
          </cell>
          <cell r="EL4">
            <v>1</v>
          </cell>
          <cell r="EM4">
            <v>0.1</v>
          </cell>
          <cell r="EN4">
            <v>143604.54000000004</v>
          </cell>
          <cell r="EP4">
            <v>143604.54000000004</v>
          </cell>
          <cell r="ER4">
            <v>12</v>
          </cell>
          <cell r="ES4">
            <v>10</v>
          </cell>
          <cell r="EV4">
            <v>30</v>
          </cell>
          <cell r="EY4">
            <v>62.33</v>
          </cell>
          <cell r="FD4">
            <v>18699</v>
          </cell>
          <cell r="FG4">
            <v>9.9699999999999997E-2</v>
          </cell>
          <cell r="FH4">
            <v>277.22000000000003</v>
          </cell>
          <cell r="FJ4">
            <v>0.05</v>
          </cell>
          <cell r="FK4">
            <v>0.02</v>
          </cell>
          <cell r="FL4">
            <v>3.175E-2</v>
          </cell>
          <cell r="FM4">
            <v>109.69</v>
          </cell>
          <cell r="FQ4">
            <v>1.83E-2</v>
          </cell>
          <cell r="FT4">
            <v>39.450000000000003</v>
          </cell>
          <cell r="FZ4">
            <v>40</v>
          </cell>
          <cell r="GA4">
            <v>40</v>
          </cell>
          <cell r="GB4">
            <v>0.3</v>
          </cell>
          <cell r="GC4">
            <v>10</v>
          </cell>
          <cell r="GI4">
            <v>77</v>
          </cell>
          <cell r="IE4">
            <v>5587.626666666667</v>
          </cell>
          <cell r="IK4">
            <v>22350.506666666668</v>
          </cell>
          <cell r="IL4">
            <v>137210.09333333332</v>
          </cell>
          <cell r="IM4">
            <v>41163.027999999998</v>
          </cell>
          <cell r="IT4">
            <v>20055.109632</v>
          </cell>
          <cell r="IU4">
            <v>3326.6400000000003</v>
          </cell>
          <cell r="IW4">
            <v>6386.6572800000004</v>
          </cell>
          <cell r="IX4">
            <v>1316.28</v>
          </cell>
          <cell r="KL4">
            <v>924</v>
          </cell>
        </row>
        <row r="5">
          <cell r="BR5">
            <v>15</v>
          </cell>
          <cell r="BS5">
            <v>175</v>
          </cell>
          <cell r="BT5">
            <v>31500</v>
          </cell>
          <cell r="DF5">
            <v>15</v>
          </cell>
          <cell r="DG5">
            <v>229.68</v>
          </cell>
          <cell r="DH5">
            <v>41342.400000000001</v>
          </cell>
          <cell r="DI5">
            <v>15</v>
          </cell>
          <cell r="DJ5">
            <v>364.24</v>
          </cell>
          <cell r="DK5">
            <v>65563.200000000012</v>
          </cell>
          <cell r="DR5">
            <v>30</v>
          </cell>
          <cell r="DS5">
            <v>120.64</v>
          </cell>
          <cell r="DT5">
            <v>43430.399999999994</v>
          </cell>
          <cell r="EI5">
            <v>1</v>
          </cell>
          <cell r="EJ5">
            <v>0.05</v>
          </cell>
          <cell r="EK5">
            <v>28784.214</v>
          </cell>
          <cell r="EL5">
            <v>14</v>
          </cell>
          <cell r="EM5">
            <v>0.1</v>
          </cell>
          <cell r="EN5">
            <v>805957.99199999997</v>
          </cell>
          <cell r="EP5">
            <v>834742.20600000001</v>
          </cell>
          <cell r="ER5">
            <v>12</v>
          </cell>
          <cell r="ES5">
            <v>10</v>
          </cell>
          <cell r="EV5">
            <v>30</v>
          </cell>
          <cell r="EY5">
            <v>62.33</v>
          </cell>
          <cell r="FD5">
            <v>18699</v>
          </cell>
          <cell r="FG5">
            <v>9.9699999999999997E-2</v>
          </cell>
          <cell r="FH5">
            <v>277.22000000000003</v>
          </cell>
          <cell r="FJ5">
            <v>0.05</v>
          </cell>
          <cell r="FK5">
            <v>0.02</v>
          </cell>
          <cell r="FL5">
            <v>3.175E-2</v>
          </cell>
          <cell r="FM5">
            <v>109.69</v>
          </cell>
          <cell r="FQ5">
            <v>1.83E-2</v>
          </cell>
          <cell r="FT5">
            <v>39.450000000000003</v>
          </cell>
          <cell r="FZ5">
            <v>40</v>
          </cell>
          <cell r="GA5">
            <v>40</v>
          </cell>
          <cell r="GB5">
            <v>0.3</v>
          </cell>
          <cell r="GC5">
            <v>10</v>
          </cell>
          <cell r="GI5">
            <v>77</v>
          </cell>
          <cell r="IE5">
            <v>40785.65</v>
          </cell>
          <cell r="IK5">
            <v>163142.6</v>
          </cell>
          <cell r="IL5">
            <v>796331.2</v>
          </cell>
          <cell r="IM5">
            <v>238899.36</v>
          </cell>
          <cell r="IT5">
            <v>146387.85498</v>
          </cell>
          <cell r="IU5">
            <v>49899.600000000006</v>
          </cell>
          <cell r="IW5">
            <v>46617.997950000004</v>
          </cell>
          <cell r="IX5">
            <v>19744.199999999997</v>
          </cell>
          <cell r="KL5">
            <v>13860</v>
          </cell>
        </row>
        <row r="6">
          <cell r="BR6">
            <v>4</v>
          </cell>
          <cell r="BS6">
            <v>175</v>
          </cell>
          <cell r="BT6">
            <v>8400</v>
          </cell>
          <cell r="DF6">
            <v>4</v>
          </cell>
          <cell r="DG6">
            <v>229.68</v>
          </cell>
          <cell r="DH6">
            <v>11024.64</v>
          </cell>
          <cell r="DI6">
            <v>4</v>
          </cell>
          <cell r="DJ6">
            <v>364.24</v>
          </cell>
          <cell r="DK6">
            <v>17483.52</v>
          </cell>
          <cell r="DR6">
            <v>8</v>
          </cell>
          <cell r="DS6">
            <v>120.64</v>
          </cell>
          <cell r="DT6">
            <v>11581.44</v>
          </cell>
          <cell r="EI6">
            <v>1</v>
          </cell>
          <cell r="EJ6">
            <v>0.05</v>
          </cell>
          <cell r="EK6">
            <v>39402.708000000006</v>
          </cell>
          <cell r="EL6">
            <v>3</v>
          </cell>
          <cell r="EM6">
            <v>0.1</v>
          </cell>
          <cell r="EN6">
            <v>236416.24800000008</v>
          </cell>
          <cell r="EP6">
            <v>275818.95600000006</v>
          </cell>
          <cell r="ER6">
            <v>12</v>
          </cell>
          <cell r="ES6">
            <v>10</v>
          </cell>
          <cell r="EV6">
            <v>30</v>
          </cell>
          <cell r="EY6">
            <v>62.33</v>
          </cell>
          <cell r="FD6">
            <v>18699</v>
          </cell>
          <cell r="FG6">
            <v>9.9699999999999997E-2</v>
          </cell>
          <cell r="FH6">
            <v>277.22000000000003</v>
          </cell>
          <cell r="FJ6">
            <v>0.05</v>
          </cell>
          <cell r="FK6">
            <v>0.02</v>
          </cell>
          <cell r="FL6">
            <v>3.175E-2</v>
          </cell>
          <cell r="FM6">
            <v>109.69</v>
          </cell>
          <cell r="FQ6">
            <v>1.83E-2</v>
          </cell>
          <cell r="FT6">
            <v>39.450000000000003</v>
          </cell>
          <cell r="FZ6">
            <v>40</v>
          </cell>
          <cell r="GA6">
            <v>40</v>
          </cell>
          <cell r="GB6">
            <v>0.3</v>
          </cell>
          <cell r="GC6">
            <v>10</v>
          </cell>
          <cell r="GI6">
            <v>77</v>
          </cell>
          <cell r="IE6">
            <v>13151.746666666666</v>
          </cell>
          <cell r="IK6">
            <v>52606.986666666664</v>
          </cell>
          <cell r="IL6">
            <v>297639.30666666664</v>
          </cell>
          <cell r="IM6">
            <v>89291.791999999987</v>
          </cell>
          <cell r="IT6">
            <v>47204.249135999999</v>
          </cell>
          <cell r="IU6">
            <v>13306.560000000001</v>
          </cell>
          <cell r="IW6">
            <v>15032.44644</v>
          </cell>
          <cell r="IX6">
            <v>5265.12</v>
          </cell>
          <cell r="KL6">
            <v>3696</v>
          </cell>
        </row>
        <row r="7">
          <cell r="BI7">
            <v>1</v>
          </cell>
          <cell r="BJ7">
            <v>100</v>
          </cell>
          <cell r="BK7">
            <v>1200</v>
          </cell>
          <cell r="BL7">
            <v>1</v>
          </cell>
          <cell r="BM7">
            <v>125</v>
          </cell>
          <cell r="BN7">
            <v>1500</v>
          </cell>
          <cell r="BO7">
            <v>1</v>
          </cell>
          <cell r="BP7">
            <v>150</v>
          </cell>
          <cell r="BQ7">
            <v>1800</v>
          </cell>
          <cell r="BU7">
            <v>62</v>
          </cell>
          <cell r="BV7">
            <v>200</v>
          </cell>
          <cell r="BW7">
            <v>148800</v>
          </cell>
          <cell r="BX7">
            <v>4</v>
          </cell>
          <cell r="BY7">
            <v>200</v>
          </cell>
          <cell r="BZ7">
            <v>9600</v>
          </cell>
          <cell r="DF7">
            <v>69</v>
          </cell>
          <cell r="DG7">
            <v>222.72</v>
          </cell>
          <cell r="DH7">
            <v>184412.16</v>
          </cell>
          <cell r="DI7">
            <v>69</v>
          </cell>
          <cell r="DJ7">
            <v>354.96</v>
          </cell>
          <cell r="DK7">
            <v>293906.88</v>
          </cell>
          <cell r="DU7">
            <v>207</v>
          </cell>
          <cell r="DV7">
            <v>81.2</v>
          </cell>
          <cell r="DW7">
            <v>201700.80000000002</v>
          </cell>
          <cell r="EC7">
            <v>1</v>
          </cell>
          <cell r="ED7">
            <v>0.02</v>
          </cell>
          <cell r="EE7">
            <v>8048.8968000000004</v>
          </cell>
          <cell r="EF7">
            <v>1</v>
          </cell>
          <cell r="EG7">
            <v>0.04</v>
          </cell>
          <cell r="EH7">
            <v>16097.793600000001</v>
          </cell>
          <cell r="EI7">
            <v>36</v>
          </cell>
          <cell r="EJ7">
            <v>0.05</v>
          </cell>
          <cell r="EK7">
            <v>724400.71200000006</v>
          </cell>
          <cell r="EL7">
            <v>31</v>
          </cell>
          <cell r="EM7">
            <v>0.1</v>
          </cell>
          <cell r="EN7">
            <v>1247579.0040000002</v>
          </cell>
          <cell r="EP7">
            <v>1996126.4064000002</v>
          </cell>
          <cell r="ER7">
            <v>12</v>
          </cell>
          <cell r="ES7">
            <v>10</v>
          </cell>
          <cell r="EV7">
            <v>30</v>
          </cell>
          <cell r="EY7">
            <v>62.33</v>
          </cell>
          <cell r="FD7">
            <v>18699</v>
          </cell>
          <cell r="FG7">
            <v>9.9699999999999997E-2</v>
          </cell>
          <cell r="FH7">
            <v>277.22000000000003</v>
          </cell>
          <cell r="FJ7">
            <v>0.05</v>
          </cell>
          <cell r="FK7">
            <v>0.02</v>
          </cell>
          <cell r="FL7">
            <v>3.175E-2</v>
          </cell>
          <cell r="FM7">
            <v>109.69</v>
          </cell>
          <cell r="FQ7">
            <v>1.83E-2</v>
          </cell>
          <cell r="FT7">
            <v>39.450000000000003</v>
          </cell>
          <cell r="FZ7">
            <v>40</v>
          </cell>
          <cell r="GA7">
            <v>40</v>
          </cell>
          <cell r="GB7">
            <v>0.3</v>
          </cell>
          <cell r="GC7">
            <v>10</v>
          </cell>
          <cell r="GI7">
            <v>77</v>
          </cell>
          <cell r="IE7">
            <v>187613.99000000002</v>
          </cell>
          <cell r="IK7">
            <v>750455.96000000008</v>
          </cell>
          <cell r="IL7">
            <v>2334954.48</v>
          </cell>
          <cell r="IM7">
            <v>700486.34399999992</v>
          </cell>
          <cell r="IT7">
            <v>673384.13290799991</v>
          </cell>
          <cell r="IU7">
            <v>229538.16</v>
          </cell>
          <cell r="IW7">
            <v>214442.79057000001</v>
          </cell>
          <cell r="IX7">
            <v>90823.319999999992</v>
          </cell>
          <cell r="KL7">
            <v>63756</v>
          </cell>
        </row>
        <row r="8">
          <cell r="BI8">
            <v>7</v>
          </cell>
          <cell r="BJ8">
            <v>100</v>
          </cell>
          <cell r="BK8">
            <v>8400</v>
          </cell>
          <cell r="BL8">
            <v>5</v>
          </cell>
          <cell r="BM8">
            <v>125</v>
          </cell>
          <cell r="BN8">
            <v>7500</v>
          </cell>
          <cell r="BO8">
            <v>2</v>
          </cell>
          <cell r="BP8">
            <v>150</v>
          </cell>
          <cell r="BQ8">
            <v>3600</v>
          </cell>
          <cell r="BR8">
            <v>5</v>
          </cell>
          <cell r="BS8">
            <v>175</v>
          </cell>
          <cell r="BT8">
            <v>10500</v>
          </cell>
          <cell r="BU8">
            <v>4</v>
          </cell>
          <cell r="BV8">
            <v>200</v>
          </cell>
          <cell r="BW8">
            <v>9600</v>
          </cell>
          <cell r="BX8">
            <v>8</v>
          </cell>
          <cell r="BY8">
            <v>200</v>
          </cell>
          <cell r="BZ8">
            <v>19200</v>
          </cell>
          <cell r="CZ8">
            <v>4</v>
          </cell>
          <cell r="DA8">
            <v>0.02</v>
          </cell>
          <cell r="DB8">
            <v>6581.2800000000007</v>
          </cell>
          <cell r="DF8">
            <v>53</v>
          </cell>
          <cell r="DG8">
            <v>213.44</v>
          </cell>
          <cell r="DH8">
            <v>135747.84</v>
          </cell>
          <cell r="DI8">
            <v>53</v>
          </cell>
          <cell r="DJ8">
            <v>341.04</v>
          </cell>
          <cell r="DK8">
            <v>216901.44000000003</v>
          </cell>
          <cell r="DU8">
            <v>159</v>
          </cell>
          <cell r="DV8">
            <v>78.88</v>
          </cell>
          <cell r="DW8">
            <v>150503.04000000001</v>
          </cell>
          <cell r="EI8">
            <v>10</v>
          </cell>
          <cell r="EJ8">
            <v>0.05</v>
          </cell>
          <cell r="EK8">
            <v>102277.5</v>
          </cell>
          <cell r="EL8">
            <v>43</v>
          </cell>
          <cell r="EM8">
            <v>0.1</v>
          </cell>
          <cell r="EN8">
            <v>879586.5</v>
          </cell>
          <cell r="EP8">
            <v>981864</v>
          </cell>
          <cell r="ER8">
            <v>12</v>
          </cell>
          <cell r="ES8">
            <v>10</v>
          </cell>
          <cell r="EV8">
            <v>30</v>
          </cell>
          <cell r="EY8">
            <v>62.33</v>
          </cell>
          <cell r="FD8">
            <v>18699</v>
          </cell>
          <cell r="FG8">
            <v>9.9699999999999997E-2</v>
          </cell>
          <cell r="FH8">
            <v>277.22000000000003</v>
          </cell>
          <cell r="FJ8">
            <v>0.05</v>
          </cell>
          <cell r="FK8">
            <v>0.02</v>
          </cell>
          <cell r="FL8">
            <v>3.175E-2</v>
          </cell>
          <cell r="FM8">
            <v>109.69</v>
          </cell>
          <cell r="FQ8">
            <v>1.83E-2</v>
          </cell>
          <cell r="FT8">
            <v>39.450000000000003</v>
          </cell>
          <cell r="FZ8">
            <v>40</v>
          </cell>
          <cell r="GA8">
            <v>40</v>
          </cell>
          <cell r="GB8">
            <v>0.3</v>
          </cell>
          <cell r="GC8">
            <v>10</v>
          </cell>
          <cell r="GI8">
            <v>77</v>
          </cell>
          <cell r="IE8">
            <v>121113.83333333334</v>
          </cell>
          <cell r="IK8">
            <v>484455.33333333337</v>
          </cell>
          <cell r="IL8">
            <v>720146.33333333326</v>
          </cell>
          <cell r="IM8">
            <v>216043.89999999997</v>
          </cell>
          <cell r="IT8">
            <v>434701.77060000005</v>
          </cell>
          <cell r="IU8">
            <v>176311.92</v>
          </cell>
          <cell r="IW8">
            <v>138433.1115</v>
          </cell>
          <cell r="IX8">
            <v>69762.84</v>
          </cell>
          <cell r="KL8">
            <v>48972</v>
          </cell>
        </row>
        <row r="9">
          <cell r="BR9">
            <v>1</v>
          </cell>
          <cell r="BS9">
            <v>175</v>
          </cell>
          <cell r="BT9">
            <v>2100</v>
          </cell>
          <cell r="DF9">
            <v>1</v>
          </cell>
          <cell r="DG9">
            <v>213.44</v>
          </cell>
          <cell r="DH9">
            <v>2561.2799999999997</v>
          </cell>
          <cell r="DI9">
            <v>1</v>
          </cell>
          <cell r="DJ9">
            <v>341.04</v>
          </cell>
          <cell r="DK9">
            <v>4092.4800000000005</v>
          </cell>
          <cell r="DU9">
            <v>3</v>
          </cell>
          <cell r="DV9">
            <v>78.88</v>
          </cell>
          <cell r="DW9">
            <v>2839.68</v>
          </cell>
          <cell r="EI9">
            <v>1</v>
          </cell>
          <cell r="EJ9">
            <v>0.05</v>
          </cell>
          <cell r="EK9">
            <v>13291.980000000003</v>
          </cell>
          <cell r="EP9">
            <v>13291.980000000003</v>
          </cell>
          <cell r="ER9">
            <v>12</v>
          </cell>
          <cell r="ES9">
            <v>10</v>
          </cell>
          <cell r="EV9">
            <v>30</v>
          </cell>
          <cell r="EY9">
            <v>62.33</v>
          </cell>
          <cell r="FD9">
            <v>18699</v>
          </cell>
          <cell r="FG9">
            <v>9.9699999999999997E-2</v>
          </cell>
          <cell r="FH9">
            <v>277.22000000000003</v>
          </cell>
          <cell r="FJ9">
            <v>0.05</v>
          </cell>
          <cell r="FK9">
            <v>0.02</v>
          </cell>
          <cell r="FL9">
            <v>3.175E-2</v>
          </cell>
          <cell r="FM9">
            <v>109.69</v>
          </cell>
          <cell r="FQ9">
            <v>1.83E-2</v>
          </cell>
          <cell r="FT9">
            <v>39.450000000000003</v>
          </cell>
          <cell r="FZ9">
            <v>40</v>
          </cell>
          <cell r="GA9">
            <v>40</v>
          </cell>
          <cell r="GB9">
            <v>0.3</v>
          </cell>
          <cell r="GC9">
            <v>10</v>
          </cell>
          <cell r="GI9">
            <v>77</v>
          </cell>
          <cell r="IE9">
            <v>2461.9233333333336</v>
          </cell>
          <cell r="IK9">
            <v>9847.6933333333345</v>
          </cell>
          <cell r="IL9">
            <v>19690.04</v>
          </cell>
          <cell r="IM9">
            <v>5907.0119999999997</v>
          </cell>
          <cell r="IT9">
            <v>8836.3352279999999</v>
          </cell>
          <cell r="IU9">
            <v>3326.6400000000003</v>
          </cell>
          <cell r="IW9">
            <v>2813.9783699999998</v>
          </cell>
          <cell r="IX9">
            <v>1316.28</v>
          </cell>
          <cell r="KL9">
            <v>924</v>
          </cell>
        </row>
        <row r="10">
          <cell r="CW10">
            <v>1</v>
          </cell>
          <cell r="CX10">
            <v>0.01</v>
          </cell>
          <cell r="CY10">
            <v>483.822</v>
          </cell>
          <cell r="CZ10">
            <v>25</v>
          </cell>
          <cell r="DA10">
            <v>0.02</v>
          </cell>
          <cell r="DB10">
            <v>24191.1</v>
          </cell>
          <cell r="ER10">
            <v>12</v>
          </cell>
          <cell r="ES10">
            <v>10</v>
          </cell>
          <cell r="EV10">
            <v>30</v>
          </cell>
          <cell r="EY10">
            <v>62.33</v>
          </cell>
          <cell r="FD10">
            <v>18699</v>
          </cell>
          <cell r="FG10">
            <v>9.9699999999999997E-2</v>
          </cell>
          <cell r="FH10">
            <v>277.22000000000003</v>
          </cell>
          <cell r="FJ10">
            <v>0.05</v>
          </cell>
          <cell r="FK10">
            <v>0.02</v>
          </cell>
          <cell r="FL10">
            <v>3.175E-2</v>
          </cell>
          <cell r="FM10">
            <v>109.69</v>
          </cell>
          <cell r="FQ10">
            <v>1.83E-2</v>
          </cell>
          <cell r="FT10">
            <v>39.450000000000003</v>
          </cell>
          <cell r="FX10">
            <v>40</v>
          </cell>
          <cell r="FY10">
            <v>0.15</v>
          </cell>
          <cell r="GC10">
            <v>18</v>
          </cell>
          <cell r="GD10">
            <v>0.15</v>
          </cell>
          <cell r="GF10">
            <v>0.4052</v>
          </cell>
          <cell r="GH10">
            <v>431.35</v>
          </cell>
          <cell r="GT10">
            <v>0.05</v>
          </cell>
          <cell r="GU10">
            <v>150</v>
          </cell>
          <cell r="GY10">
            <v>445</v>
          </cell>
          <cell r="HB10">
            <v>210</v>
          </cell>
          <cell r="HM10">
            <v>5.2999999999999998E-4</v>
          </cell>
          <cell r="IF10">
            <v>275119.21156949998</v>
          </cell>
          <cell r="IG10">
            <v>41267.881735424999</v>
          </cell>
          <cell r="II10">
            <v>611376.02571000007</v>
          </cell>
          <cell r="IJ10">
            <v>91706.403856500008</v>
          </cell>
          <cell r="IT10">
            <v>496841.65002</v>
          </cell>
          <cell r="IU10">
            <v>342643.92000000004</v>
          </cell>
          <cell r="IW10">
            <v>158221.88954999999</v>
          </cell>
          <cell r="IX10">
            <v>135576.84</v>
          </cell>
          <cell r="JD10">
            <v>249168.33000000002</v>
          </cell>
          <cell r="JE10">
            <v>185400</v>
          </cell>
          <cell r="JI10">
            <v>45835</v>
          </cell>
          <cell r="JL10">
            <v>21630</v>
          </cell>
          <cell r="JW10">
            <v>2641.1842979999997</v>
          </cell>
          <cell r="KK10">
            <v>533148.60000000009</v>
          </cell>
          <cell r="LF10">
            <v>4.6000000000000001E-4</v>
          </cell>
          <cell r="LG10">
            <v>2.1600000000000001E-2</v>
          </cell>
          <cell r="LH10">
            <v>2.3099999999999999E-2</v>
          </cell>
          <cell r="LI10">
            <v>1.3050000000000001E-2</v>
          </cell>
          <cell r="LJ10">
            <v>3</v>
          </cell>
          <cell r="LK10">
            <v>3.6299999999999999E-2</v>
          </cell>
          <cell r="LL10">
            <v>2.3599999999999999E-2</v>
          </cell>
          <cell r="LP10">
            <v>5.5E-2</v>
          </cell>
          <cell r="LQ10">
            <v>5</v>
          </cell>
          <cell r="LR10">
            <v>5.4800000000000001E-2</v>
          </cell>
          <cell r="NF10">
            <v>2292.3486360000002</v>
          </cell>
          <cell r="NH10">
            <v>115115.76845999999</v>
          </cell>
          <cell r="NI10">
            <v>65032.934130000001</v>
          </cell>
          <cell r="NJ10">
            <v>41528.055000000008</v>
          </cell>
          <cell r="NK10">
            <v>180896.20757999999</v>
          </cell>
          <cell r="NL10">
            <v>117607.45176</v>
          </cell>
          <cell r="NP10">
            <v>274085.16299999994</v>
          </cell>
          <cell r="NQ10">
            <v>123668.01399000002</v>
          </cell>
          <cell r="NT10">
            <v>273088.48968</v>
          </cell>
        </row>
        <row r="11">
          <cell r="ER11">
            <v>12</v>
          </cell>
          <cell r="ES11">
            <v>10</v>
          </cell>
          <cell r="EV11">
            <v>30</v>
          </cell>
          <cell r="EY11">
            <v>62.33</v>
          </cell>
          <cell r="FD11">
            <v>18699</v>
          </cell>
          <cell r="FG11">
            <v>9.9699999999999997E-2</v>
          </cell>
          <cell r="FH11">
            <v>277.22000000000003</v>
          </cell>
          <cell r="FJ11">
            <v>0.05</v>
          </cell>
          <cell r="FK11">
            <v>0.02</v>
          </cell>
          <cell r="FL11">
            <v>3.175E-2</v>
          </cell>
          <cell r="FM11">
            <v>109.69</v>
          </cell>
          <cell r="FQ11">
            <v>1.83E-2</v>
          </cell>
          <cell r="FT11">
            <v>39.450000000000003</v>
          </cell>
          <cell r="FX11">
            <v>40</v>
          </cell>
          <cell r="FY11">
            <v>0.15</v>
          </cell>
          <cell r="GC11">
            <v>18</v>
          </cell>
          <cell r="GD11">
            <v>0.15</v>
          </cell>
          <cell r="GF11">
            <v>0.4052</v>
          </cell>
          <cell r="GH11">
            <v>431.35</v>
          </cell>
          <cell r="GT11">
            <v>0.05</v>
          </cell>
          <cell r="GU11">
            <v>150</v>
          </cell>
          <cell r="GY11">
            <v>445</v>
          </cell>
          <cell r="HB11">
            <v>210</v>
          </cell>
          <cell r="HM11">
            <v>5.2999999999999998E-4</v>
          </cell>
          <cell r="IF11">
            <v>53943.148876500003</v>
          </cell>
          <cell r="IG11">
            <v>8091.4723314749999</v>
          </cell>
          <cell r="II11">
            <v>119873.66416999999</v>
          </cell>
          <cell r="IJ11">
            <v>17981.049625499996</v>
          </cell>
          <cell r="IT11">
            <v>97416.690539999996</v>
          </cell>
          <cell r="IU11">
            <v>43246.320000000007</v>
          </cell>
          <cell r="IW11">
            <v>31022.867849999999</v>
          </cell>
          <cell r="IX11">
            <v>17111.64</v>
          </cell>
          <cell r="JD11">
            <v>48854.91</v>
          </cell>
          <cell r="JE11">
            <v>23400</v>
          </cell>
          <cell r="JI11">
            <v>5785</v>
          </cell>
          <cell r="JL11">
            <v>2730</v>
          </cell>
          <cell r="JW11">
            <v>517.86204599999996</v>
          </cell>
          <cell r="KK11">
            <v>67290.600000000006</v>
          </cell>
          <cell r="LF11">
            <v>4.6000000000000001E-4</v>
          </cell>
          <cell r="LG11">
            <v>2.1600000000000001E-2</v>
          </cell>
          <cell r="LH11">
            <v>2.3099999999999999E-2</v>
          </cell>
          <cell r="LI11">
            <v>1.3050000000000001E-2</v>
          </cell>
          <cell r="LJ11">
            <v>3</v>
          </cell>
          <cell r="LK11">
            <v>3.6299999999999999E-2</v>
          </cell>
          <cell r="LL11">
            <v>2.3599999999999999E-2</v>
          </cell>
          <cell r="LP11">
            <v>5.5E-2</v>
          </cell>
          <cell r="LQ11">
            <v>5</v>
          </cell>
          <cell r="LR11">
            <v>5.4800000000000001E-2</v>
          </cell>
          <cell r="NF11">
            <v>449.46517200000005</v>
          </cell>
          <cell r="NH11">
            <v>22570.968419999997</v>
          </cell>
          <cell r="NI11">
            <v>12751.131509999999</v>
          </cell>
          <cell r="NJ11">
            <v>8142.4850000000006</v>
          </cell>
          <cell r="NK11">
            <v>35468.664659999995</v>
          </cell>
          <cell r="NL11">
            <v>23059.517520000001</v>
          </cell>
          <cell r="NP11">
            <v>53740.400999999998</v>
          </cell>
          <cell r="NQ11">
            <v>23783.827730000005</v>
          </cell>
          <cell r="NT11">
            <v>53544.981359999991</v>
          </cell>
        </row>
        <row r="12">
          <cell r="ER12">
            <v>12</v>
          </cell>
          <cell r="ES12">
            <v>10</v>
          </cell>
          <cell r="EV12">
            <v>30</v>
          </cell>
          <cell r="EY12">
            <v>62.33</v>
          </cell>
          <cell r="FD12">
            <v>18699</v>
          </cell>
          <cell r="FG12">
            <v>9.9699999999999997E-2</v>
          </cell>
          <cell r="FH12">
            <v>277.22000000000003</v>
          </cell>
          <cell r="FJ12">
            <v>0.05</v>
          </cell>
          <cell r="FK12">
            <v>0.02</v>
          </cell>
          <cell r="FL12">
            <v>3.175E-2</v>
          </cell>
          <cell r="FM12">
            <v>109.69</v>
          </cell>
          <cell r="FQ12">
            <v>1.83E-2</v>
          </cell>
          <cell r="FT12">
            <v>39.450000000000003</v>
          </cell>
          <cell r="FX12">
            <v>40</v>
          </cell>
          <cell r="FY12">
            <v>0.15</v>
          </cell>
          <cell r="GC12">
            <v>18</v>
          </cell>
          <cell r="GD12">
            <v>0.15</v>
          </cell>
          <cell r="GF12">
            <v>0.4052</v>
          </cell>
          <cell r="GH12">
            <v>431.35</v>
          </cell>
          <cell r="GT12">
            <v>0.05</v>
          </cell>
          <cell r="GU12">
            <v>150</v>
          </cell>
          <cell r="GY12">
            <v>445</v>
          </cell>
          <cell r="HB12">
            <v>210</v>
          </cell>
          <cell r="HM12">
            <v>5.2999999999999998E-4</v>
          </cell>
          <cell r="IF12">
            <v>82989.45981</v>
          </cell>
          <cell r="IG12">
            <v>12448.418971499999</v>
          </cell>
          <cell r="II12">
            <v>184421.02179999999</v>
          </cell>
          <cell r="IJ12">
            <v>27663.153269999999</v>
          </cell>
          <cell r="IT12">
            <v>149871.83159999998</v>
          </cell>
          <cell r="IU12">
            <v>66532.800000000003</v>
          </cell>
          <cell r="IW12">
            <v>47727.489000000001</v>
          </cell>
          <cell r="IX12">
            <v>26325.600000000002</v>
          </cell>
          <cell r="JD12">
            <v>75161.400000000009</v>
          </cell>
          <cell r="JE12">
            <v>36000</v>
          </cell>
          <cell r="JI12">
            <v>8900</v>
          </cell>
          <cell r="JL12">
            <v>4200</v>
          </cell>
          <cell r="JW12">
            <v>796.71083999999996</v>
          </cell>
          <cell r="KK12">
            <v>103524</v>
          </cell>
          <cell r="LF12">
            <v>4.6000000000000001E-4</v>
          </cell>
          <cell r="LG12">
            <v>2.1600000000000001E-2</v>
          </cell>
          <cell r="LH12">
            <v>2.3099999999999999E-2</v>
          </cell>
          <cell r="LI12">
            <v>1.3050000000000001E-2</v>
          </cell>
          <cell r="LJ12">
            <v>3</v>
          </cell>
          <cell r="LK12">
            <v>3.6299999999999999E-2</v>
          </cell>
          <cell r="LL12">
            <v>2.3599999999999999E-2</v>
          </cell>
          <cell r="LP12">
            <v>5.5E-2</v>
          </cell>
          <cell r="LQ12">
            <v>5</v>
          </cell>
          <cell r="LR12">
            <v>5.4800000000000001E-2</v>
          </cell>
          <cell r="NF12">
            <v>691.48488000000009</v>
          </cell>
          <cell r="NH12">
            <v>34724.566800000001</v>
          </cell>
          <cell r="NI12">
            <v>19617.125400000001</v>
          </cell>
          <cell r="NJ12">
            <v>12526.900000000001</v>
          </cell>
          <cell r="NK12">
            <v>54567.176399999997</v>
          </cell>
          <cell r="NL12">
            <v>35476.180800000002</v>
          </cell>
          <cell r="NP12">
            <v>82677.540000000008</v>
          </cell>
          <cell r="NQ12">
            <v>36590.504200000003</v>
          </cell>
          <cell r="NT12">
            <v>82376.89439999999</v>
          </cell>
        </row>
        <row r="13">
          <cell r="ER13">
            <v>12</v>
          </cell>
          <cell r="ES13">
            <v>10</v>
          </cell>
          <cell r="EV13">
            <v>30</v>
          </cell>
          <cell r="EY13">
            <v>62.33</v>
          </cell>
          <cell r="FD13">
            <v>18699</v>
          </cell>
          <cell r="FG13">
            <v>9.9699999999999997E-2</v>
          </cell>
          <cell r="FH13">
            <v>277.22000000000003</v>
          </cell>
          <cell r="FJ13">
            <v>0.05</v>
          </cell>
          <cell r="FK13">
            <v>0.02</v>
          </cell>
          <cell r="FL13">
            <v>3.175E-2</v>
          </cell>
          <cell r="FM13">
            <v>109.69</v>
          </cell>
          <cell r="FQ13">
            <v>1.83E-2</v>
          </cell>
          <cell r="FT13">
            <v>39.450000000000003</v>
          </cell>
          <cell r="FX13">
            <v>40</v>
          </cell>
          <cell r="FY13">
            <v>0.15</v>
          </cell>
          <cell r="GC13">
            <v>18</v>
          </cell>
          <cell r="GD13">
            <v>0.15</v>
          </cell>
          <cell r="GF13">
            <v>0.4052</v>
          </cell>
          <cell r="GH13">
            <v>431.35</v>
          </cell>
          <cell r="GT13">
            <v>0.05</v>
          </cell>
          <cell r="GU13">
            <v>150</v>
          </cell>
          <cell r="GY13">
            <v>445</v>
          </cell>
          <cell r="HB13">
            <v>210</v>
          </cell>
          <cell r="HM13">
            <v>5.2999999999999998E-4</v>
          </cell>
          <cell r="IF13">
            <v>66391.567848000006</v>
          </cell>
          <cell r="IG13">
            <v>9958.7351772000002</v>
          </cell>
          <cell r="II13">
            <v>147536.81743999998</v>
          </cell>
          <cell r="IJ13">
            <v>22130.522615999998</v>
          </cell>
          <cell r="IT13">
            <v>119897.46528</v>
          </cell>
          <cell r="IU13">
            <v>53226.240000000005</v>
          </cell>
          <cell r="IW13">
            <v>38181.991199999997</v>
          </cell>
          <cell r="IX13">
            <v>21060.48</v>
          </cell>
          <cell r="JD13">
            <v>60129.120000000003</v>
          </cell>
          <cell r="JE13">
            <v>28800</v>
          </cell>
          <cell r="JI13">
            <v>7120</v>
          </cell>
          <cell r="JL13">
            <v>3360</v>
          </cell>
          <cell r="JW13">
            <v>637.36867199999995</v>
          </cell>
          <cell r="KK13">
            <v>82819.200000000012</v>
          </cell>
          <cell r="LF13">
            <v>4.6000000000000001E-4</v>
          </cell>
          <cell r="LG13">
            <v>2.1600000000000001E-2</v>
          </cell>
          <cell r="LH13">
            <v>2.3099999999999999E-2</v>
          </cell>
          <cell r="LI13">
            <v>1.3050000000000001E-2</v>
          </cell>
          <cell r="LJ13">
            <v>3</v>
          </cell>
          <cell r="LK13">
            <v>3.6299999999999999E-2</v>
          </cell>
          <cell r="LL13">
            <v>2.3599999999999999E-2</v>
          </cell>
          <cell r="LP13">
            <v>5.5E-2</v>
          </cell>
          <cell r="LQ13">
            <v>5</v>
          </cell>
          <cell r="LR13">
            <v>5.4800000000000001E-2</v>
          </cell>
          <cell r="NF13">
            <v>553.187904</v>
          </cell>
          <cell r="NH13">
            <v>27779.653439999995</v>
          </cell>
          <cell r="NI13">
            <v>15693.70032</v>
          </cell>
          <cell r="NJ13">
            <v>10021.52</v>
          </cell>
          <cell r="NK13">
            <v>43653.741119999991</v>
          </cell>
          <cell r="NL13">
            <v>28380.944640000002</v>
          </cell>
          <cell r="NP13">
            <v>66142.032000000007</v>
          </cell>
          <cell r="NQ13">
            <v>29272.403360000004</v>
          </cell>
          <cell r="NT13">
            <v>65901.515520000001</v>
          </cell>
        </row>
        <row r="14">
          <cell r="CZ14">
            <v>1</v>
          </cell>
          <cell r="DA14">
            <v>0.02</v>
          </cell>
          <cell r="DB14">
            <v>1503.2280000000001</v>
          </cell>
          <cell r="ER14">
            <v>12</v>
          </cell>
          <cell r="ES14">
            <v>10</v>
          </cell>
          <cell r="EV14">
            <v>30</v>
          </cell>
          <cell r="EY14">
            <v>62.33</v>
          </cell>
          <cell r="FD14">
            <v>18699</v>
          </cell>
          <cell r="FG14">
            <v>9.9699999999999997E-2</v>
          </cell>
          <cell r="FH14">
            <v>277.22000000000003</v>
          </cell>
          <cell r="FJ14">
            <v>0.05</v>
          </cell>
          <cell r="FK14">
            <v>0.02</v>
          </cell>
          <cell r="FL14">
            <v>3.175E-2</v>
          </cell>
          <cell r="FM14">
            <v>109.69</v>
          </cell>
          <cell r="FQ14">
            <v>1.83E-2</v>
          </cell>
          <cell r="FT14">
            <v>39.450000000000003</v>
          </cell>
          <cell r="FX14">
            <v>40</v>
          </cell>
          <cell r="FY14">
            <v>0.15</v>
          </cell>
          <cell r="GC14">
            <v>18</v>
          </cell>
          <cell r="GD14">
            <v>0.15</v>
          </cell>
          <cell r="GF14">
            <v>0.4052</v>
          </cell>
          <cell r="GH14">
            <v>431.35</v>
          </cell>
          <cell r="GT14">
            <v>0.05</v>
          </cell>
          <cell r="GU14">
            <v>150</v>
          </cell>
          <cell r="GY14">
            <v>445</v>
          </cell>
          <cell r="HB14">
            <v>210</v>
          </cell>
          <cell r="HM14">
            <v>5.2999999999999998E-4</v>
          </cell>
          <cell r="IF14">
            <v>116185.24373400002</v>
          </cell>
          <cell r="IG14">
            <v>17427.786560100001</v>
          </cell>
          <cell r="II14">
            <v>258189.43051999997</v>
          </cell>
          <cell r="IJ14">
            <v>38728.414577999996</v>
          </cell>
          <cell r="IT14">
            <v>209820.56423999998</v>
          </cell>
          <cell r="IU14">
            <v>93145.920000000013</v>
          </cell>
          <cell r="IW14">
            <v>66818.484599999996</v>
          </cell>
          <cell r="IX14">
            <v>36855.839999999997</v>
          </cell>
          <cell r="JD14">
            <v>105225.95999999999</v>
          </cell>
          <cell r="JE14">
            <v>50400</v>
          </cell>
          <cell r="JI14">
            <v>12460</v>
          </cell>
          <cell r="JL14">
            <v>5880</v>
          </cell>
          <cell r="JW14">
            <v>1115.395176</v>
          </cell>
          <cell r="KK14">
            <v>144933.6</v>
          </cell>
          <cell r="LF14">
            <v>4.6000000000000001E-4</v>
          </cell>
          <cell r="LG14">
            <v>2.1600000000000001E-2</v>
          </cell>
          <cell r="LH14">
            <v>2.3099999999999999E-2</v>
          </cell>
          <cell r="LI14">
            <v>1.3050000000000001E-2</v>
          </cell>
          <cell r="LJ14">
            <v>3</v>
          </cell>
          <cell r="LK14">
            <v>3.6299999999999999E-2</v>
          </cell>
          <cell r="LL14">
            <v>2.3599999999999999E-2</v>
          </cell>
          <cell r="LP14">
            <v>5.5E-2</v>
          </cell>
          <cell r="LQ14">
            <v>5</v>
          </cell>
          <cell r="LR14">
            <v>5.4800000000000001E-2</v>
          </cell>
          <cell r="NF14">
            <v>968.07883200000003</v>
          </cell>
          <cell r="NH14">
            <v>48614.393519999991</v>
          </cell>
          <cell r="NI14">
            <v>27463.975560000003</v>
          </cell>
          <cell r="NJ14">
            <v>17537.66</v>
          </cell>
          <cell r="NK14">
            <v>76394.046959999992</v>
          </cell>
          <cell r="NL14">
            <v>49666.653119999995</v>
          </cell>
          <cell r="NP14">
            <v>115748.556</v>
          </cell>
          <cell r="NQ14">
            <v>51226.705880000009</v>
          </cell>
          <cell r="NT14">
            <v>115327.65216</v>
          </cell>
        </row>
        <row r="15">
          <cell r="ER15">
            <v>12</v>
          </cell>
          <cell r="ES15">
            <v>10</v>
          </cell>
          <cell r="EV15">
            <v>30</v>
          </cell>
          <cell r="EY15">
            <v>62.33</v>
          </cell>
          <cell r="FD15">
            <v>18699</v>
          </cell>
          <cell r="FG15">
            <v>9.9699999999999997E-2</v>
          </cell>
          <cell r="FH15">
            <v>277.22000000000003</v>
          </cell>
          <cell r="FJ15">
            <v>0.05</v>
          </cell>
          <cell r="FK15">
            <v>0.02</v>
          </cell>
          <cell r="FL15">
            <v>3.175E-2</v>
          </cell>
          <cell r="FM15">
            <v>109.69</v>
          </cell>
          <cell r="FQ15">
            <v>1.83E-2</v>
          </cell>
          <cell r="FT15">
            <v>39.450000000000003</v>
          </cell>
          <cell r="FX15">
            <v>40</v>
          </cell>
          <cell r="FY15">
            <v>0.15</v>
          </cell>
          <cell r="GC15">
            <v>18</v>
          </cell>
          <cell r="GD15">
            <v>0.15</v>
          </cell>
          <cell r="GF15">
            <v>0.4052</v>
          </cell>
          <cell r="GH15">
            <v>431.35</v>
          </cell>
          <cell r="GT15">
            <v>0.05</v>
          </cell>
          <cell r="GU15">
            <v>150</v>
          </cell>
          <cell r="GY15">
            <v>445</v>
          </cell>
          <cell r="HB15">
            <v>210</v>
          </cell>
          <cell r="HM15">
            <v>5.2999999999999998E-4</v>
          </cell>
          <cell r="IF15">
            <v>4149.4729905000004</v>
          </cell>
          <cell r="IG15">
            <v>622.42094857500001</v>
          </cell>
          <cell r="II15">
            <v>9221.051089999999</v>
          </cell>
          <cell r="IJ15">
            <v>1383.1576634999999</v>
          </cell>
          <cell r="IT15">
            <v>7493.5915800000002</v>
          </cell>
          <cell r="IU15">
            <v>3326.6400000000003</v>
          </cell>
          <cell r="IW15">
            <v>2386.3744499999998</v>
          </cell>
          <cell r="IX15">
            <v>1316.28</v>
          </cell>
          <cell r="JD15">
            <v>3758.07</v>
          </cell>
          <cell r="JE15">
            <v>1800</v>
          </cell>
          <cell r="JI15">
            <v>445</v>
          </cell>
          <cell r="JL15">
            <v>210</v>
          </cell>
          <cell r="JW15">
            <v>39.835541999999997</v>
          </cell>
          <cell r="KK15">
            <v>5176.2000000000007</v>
          </cell>
          <cell r="LF15">
            <v>4.6000000000000001E-4</v>
          </cell>
          <cell r="LG15">
            <v>2.1600000000000001E-2</v>
          </cell>
          <cell r="LH15">
            <v>2.3099999999999999E-2</v>
          </cell>
          <cell r="LI15">
            <v>1.3050000000000001E-2</v>
          </cell>
          <cell r="LJ15">
            <v>3</v>
          </cell>
          <cell r="LK15">
            <v>3.6299999999999999E-2</v>
          </cell>
          <cell r="LL15">
            <v>2.3599999999999999E-2</v>
          </cell>
          <cell r="LP15">
            <v>5.5E-2</v>
          </cell>
          <cell r="LQ15">
            <v>5</v>
          </cell>
          <cell r="LR15">
            <v>5.4800000000000001E-2</v>
          </cell>
          <cell r="NF15">
            <v>34.574244</v>
          </cell>
          <cell r="NH15">
            <v>1736.2283399999997</v>
          </cell>
          <cell r="NI15">
            <v>980.85626999999999</v>
          </cell>
          <cell r="NJ15">
            <v>626.34500000000003</v>
          </cell>
          <cell r="NK15">
            <v>2728.3588199999995</v>
          </cell>
          <cell r="NL15">
            <v>1773.8090400000001</v>
          </cell>
          <cell r="NP15">
            <v>4133.8770000000004</v>
          </cell>
          <cell r="NQ15">
            <v>1829.5252100000002</v>
          </cell>
          <cell r="NT15">
            <v>4118.8447200000001</v>
          </cell>
        </row>
        <row r="16">
          <cell r="ER16">
            <v>12</v>
          </cell>
          <cell r="ES16">
            <v>10</v>
          </cell>
          <cell r="EV16">
            <v>30</v>
          </cell>
          <cell r="EY16">
            <v>62.33</v>
          </cell>
          <cell r="FD16">
            <v>18699</v>
          </cell>
          <cell r="FG16">
            <v>9.9699999999999997E-2</v>
          </cell>
          <cell r="FH16">
            <v>277.22000000000003</v>
          </cell>
          <cell r="FJ16">
            <v>0.05</v>
          </cell>
          <cell r="FK16">
            <v>0.02</v>
          </cell>
          <cell r="FL16">
            <v>3.175E-2</v>
          </cell>
          <cell r="FM16">
            <v>109.69</v>
          </cell>
          <cell r="FQ16">
            <v>1.83E-2</v>
          </cell>
          <cell r="FT16">
            <v>39.450000000000003</v>
          </cell>
          <cell r="FX16">
            <v>40</v>
          </cell>
          <cell r="FY16">
            <v>0.15</v>
          </cell>
          <cell r="GC16">
            <v>18</v>
          </cell>
          <cell r="GD16">
            <v>0.15</v>
          </cell>
          <cell r="GF16">
            <v>0.4052</v>
          </cell>
          <cell r="GH16">
            <v>431.35</v>
          </cell>
          <cell r="GT16">
            <v>0.05</v>
          </cell>
          <cell r="GU16">
            <v>150</v>
          </cell>
          <cell r="GY16">
            <v>445</v>
          </cell>
          <cell r="HB16">
            <v>210</v>
          </cell>
          <cell r="HM16">
            <v>5.2999999999999998E-4</v>
          </cell>
          <cell r="IF16">
            <v>8298.9459810000008</v>
          </cell>
          <cell r="IG16">
            <v>1244.84189715</v>
          </cell>
          <cell r="II16">
            <v>18442.102179999998</v>
          </cell>
          <cell r="IJ16">
            <v>2766.3153269999998</v>
          </cell>
          <cell r="IT16">
            <v>14987.18316</v>
          </cell>
          <cell r="IU16">
            <v>6653.2800000000007</v>
          </cell>
          <cell r="IW16">
            <v>4772.7488999999996</v>
          </cell>
          <cell r="IX16">
            <v>2632.56</v>
          </cell>
          <cell r="JD16">
            <v>7516.14</v>
          </cell>
          <cell r="JE16">
            <v>3600</v>
          </cell>
          <cell r="JI16">
            <v>890</v>
          </cell>
          <cell r="JL16">
            <v>420</v>
          </cell>
          <cell r="JW16">
            <v>79.671083999999993</v>
          </cell>
          <cell r="KK16">
            <v>10352.400000000001</v>
          </cell>
          <cell r="LF16">
            <v>4.6000000000000001E-4</v>
          </cell>
          <cell r="LG16">
            <v>2.1600000000000001E-2</v>
          </cell>
          <cell r="LH16">
            <v>2.3099999999999999E-2</v>
          </cell>
          <cell r="LI16">
            <v>1.3050000000000001E-2</v>
          </cell>
          <cell r="LJ16">
            <v>3</v>
          </cell>
          <cell r="LK16">
            <v>3.6299999999999999E-2</v>
          </cell>
          <cell r="LL16">
            <v>2.3599999999999999E-2</v>
          </cell>
          <cell r="LP16">
            <v>5.5E-2</v>
          </cell>
          <cell r="LQ16">
            <v>5</v>
          </cell>
          <cell r="LR16">
            <v>5.4800000000000001E-2</v>
          </cell>
          <cell r="NF16">
            <v>69.148488</v>
          </cell>
          <cell r="NH16">
            <v>3472.4566799999993</v>
          </cell>
          <cell r="NI16">
            <v>1961.71254</v>
          </cell>
          <cell r="NJ16">
            <v>1252.69</v>
          </cell>
          <cell r="NK16">
            <v>5456.7176399999989</v>
          </cell>
          <cell r="NL16">
            <v>3547.6180800000002</v>
          </cell>
          <cell r="NP16">
            <v>8267.7540000000008</v>
          </cell>
          <cell r="NQ16">
            <v>3659.0504200000005</v>
          </cell>
          <cell r="NT16">
            <v>8237.6894400000001</v>
          </cell>
        </row>
        <row r="17">
          <cell r="ER17">
            <v>12</v>
          </cell>
          <cell r="ES17">
            <v>10</v>
          </cell>
          <cell r="EV17">
            <v>30</v>
          </cell>
          <cell r="EY17">
            <v>62.33</v>
          </cell>
          <cell r="FD17">
            <v>18699</v>
          </cell>
          <cell r="FG17">
            <v>9.9699999999999997E-2</v>
          </cell>
          <cell r="FH17">
            <v>277.22000000000003</v>
          </cell>
          <cell r="FJ17">
            <v>0.05</v>
          </cell>
          <cell r="FK17">
            <v>0.02</v>
          </cell>
          <cell r="FL17">
            <v>3.175E-2</v>
          </cell>
          <cell r="FM17">
            <v>109.69</v>
          </cell>
          <cell r="FQ17">
            <v>1.83E-2</v>
          </cell>
          <cell r="FT17">
            <v>39.450000000000003</v>
          </cell>
          <cell r="FX17">
            <v>40</v>
          </cell>
          <cell r="FY17">
            <v>0.15</v>
          </cell>
          <cell r="GC17">
            <v>18</v>
          </cell>
          <cell r="GD17">
            <v>0.15</v>
          </cell>
          <cell r="GF17">
            <v>0.4052</v>
          </cell>
          <cell r="GH17">
            <v>431.35</v>
          </cell>
          <cell r="GT17">
            <v>0.05</v>
          </cell>
          <cell r="GU17">
            <v>150</v>
          </cell>
          <cell r="GY17">
            <v>445</v>
          </cell>
          <cell r="HB17">
            <v>210</v>
          </cell>
          <cell r="HM17">
            <v>5.2999999999999998E-4</v>
          </cell>
          <cell r="IF17">
            <v>70541.040838500005</v>
          </cell>
          <cell r="IG17">
            <v>10581.156125775</v>
          </cell>
          <cell r="II17">
            <v>156757.86852999998</v>
          </cell>
          <cell r="IJ17">
            <v>23513.680279499997</v>
          </cell>
          <cell r="IT17">
            <v>127391.05685999998</v>
          </cell>
          <cell r="IU17">
            <v>56552.880000000005</v>
          </cell>
          <cell r="IW17">
            <v>40568.36565</v>
          </cell>
          <cell r="IX17">
            <v>22376.760000000002</v>
          </cell>
          <cell r="JD17">
            <v>63887.19</v>
          </cell>
          <cell r="JE17">
            <v>30600</v>
          </cell>
          <cell r="JI17">
            <v>7565</v>
          </cell>
          <cell r="JL17">
            <v>3570</v>
          </cell>
          <cell r="JW17">
            <v>677.20421399999998</v>
          </cell>
          <cell r="KK17">
            <v>87995.400000000009</v>
          </cell>
          <cell r="LF17">
            <v>4.6000000000000001E-4</v>
          </cell>
          <cell r="LG17">
            <v>2.1600000000000001E-2</v>
          </cell>
          <cell r="LH17">
            <v>2.3099999999999999E-2</v>
          </cell>
          <cell r="LI17">
            <v>1.3050000000000001E-2</v>
          </cell>
          <cell r="LJ17">
            <v>3</v>
          </cell>
          <cell r="LK17">
            <v>3.6299999999999999E-2</v>
          </cell>
          <cell r="LL17">
            <v>2.3599999999999999E-2</v>
          </cell>
          <cell r="LP17">
            <v>5.5E-2</v>
          </cell>
          <cell r="LQ17">
            <v>5</v>
          </cell>
          <cell r="LR17">
            <v>5.4800000000000001E-2</v>
          </cell>
          <cell r="NF17">
            <v>587.76214800000002</v>
          </cell>
          <cell r="NH17">
            <v>29515.881779999996</v>
          </cell>
          <cell r="NI17">
            <v>16674.55659</v>
          </cell>
          <cell r="NJ17">
            <v>10647.865</v>
          </cell>
          <cell r="NK17">
            <v>46382.099939999993</v>
          </cell>
          <cell r="NL17">
            <v>30154.753679999998</v>
          </cell>
          <cell r="NP17">
            <v>70275.909</v>
          </cell>
          <cell r="NQ17">
            <v>31101.928570000004</v>
          </cell>
          <cell r="NT17">
            <v>70020.360240000009</v>
          </cell>
        </row>
        <row r="18">
          <cell r="CZ18">
            <v>2</v>
          </cell>
          <cell r="DA18">
            <v>0.02</v>
          </cell>
          <cell r="DB18">
            <v>3006.4560000000001</v>
          </cell>
          <cell r="ER18">
            <v>12</v>
          </cell>
          <cell r="ES18">
            <v>10</v>
          </cell>
          <cell r="EV18">
            <v>30</v>
          </cell>
          <cell r="EY18">
            <v>62.33</v>
          </cell>
          <cell r="FD18">
            <v>18699</v>
          </cell>
          <cell r="FG18">
            <v>9.9699999999999997E-2</v>
          </cell>
          <cell r="FH18">
            <v>277.22000000000003</v>
          </cell>
          <cell r="FJ18">
            <v>0.05</v>
          </cell>
          <cell r="FK18">
            <v>0.02</v>
          </cell>
          <cell r="FL18">
            <v>3.175E-2</v>
          </cell>
          <cell r="FM18">
            <v>109.69</v>
          </cell>
          <cell r="FQ18">
            <v>1.83E-2</v>
          </cell>
          <cell r="FT18">
            <v>39.450000000000003</v>
          </cell>
          <cell r="FX18">
            <v>40</v>
          </cell>
          <cell r="FY18">
            <v>0.15</v>
          </cell>
          <cell r="GC18">
            <v>18</v>
          </cell>
          <cell r="GD18">
            <v>0.15</v>
          </cell>
          <cell r="GF18">
            <v>0.4052</v>
          </cell>
          <cell r="GH18">
            <v>431.35</v>
          </cell>
          <cell r="GT18">
            <v>0.05</v>
          </cell>
          <cell r="GU18">
            <v>150</v>
          </cell>
          <cell r="GY18">
            <v>445</v>
          </cell>
          <cell r="HB18">
            <v>210</v>
          </cell>
          <cell r="HM18">
            <v>5.2999999999999998E-4</v>
          </cell>
          <cell r="IF18">
            <v>228221.01447750002</v>
          </cell>
          <cell r="IG18">
            <v>34233.152171624999</v>
          </cell>
          <cell r="II18">
            <v>507157.80994999997</v>
          </cell>
          <cell r="IJ18">
            <v>76073.671492499998</v>
          </cell>
          <cell r="IT18">
            <v>412147.53690000001</v>
          </cell>
          <cell r="IU18">
            <v>182965.2</v>
          </cell>
          <cell r="IW18">
            <v>131250.59474999999</v>
          </cell>
          <cell r="IX18">
            <v>72395.399999999994</v>
          </cell>
          <cell r="JD18">
            <v>206693.84999999998</v>
          </cell>
          <cell r="JE18">
            <v>99000</v>
          </cell>
          <cell r="JI18">
            <v>24475</v>
          </cell>
          <cell r="JL18">
            <v>11550</v>
          </cell>
          <cell r="JW18">
            <v>2190.9548100000002</v>
          </cell>
          <cell r="KK18">
            <v>284691</v>
          </cell>
          <cell r="LF18">
            <v>4.6000000000000001E-4</v>
          </cell>
          <cell r="LG18">
            <v>2.1600000000000001E-2</v>
          </cell>
          <cell r="LH18">
            <v>2.3099999999999999E-2</v>
          </cell>
          <cell r="LI18">
            <v>1.3050000000000001E-2</v>
          </cell>
          <cell r="LJ18">
            <v>3</v>
          </cell>
          <cell r="LK18">
            <v>3.6299999999999999E-2</v>
          </cell>
          <cell r="LL18">
            <v>2.3599999999999999E-2</v>
          </cell>
          <cell r="LP18">
            <v>5.5E-2</v>
          </cell>
          <cell r="LQ18">
            <v>5</v>
          </cell>
          <cell r="LR18">
            <v>5.4800000000000001E-2</v>
          </cell>
          <cell r="NF18">
            <v>1901.5834200000004</v>
          </cell>
          <cell r="NH18">
            <v>95492.55869999998</v>
          </cell>
          <cell r="NI18">
            <v>53947.094849999994</v>
          </cell>
          <cell r="NJ18">
            <v>34448.974999999999</v>
          </cell>
          <cell r="NK18">
            <v>150059.73509999999</v>
          </cell>
          <cell r="NL18">
            <v>97559.497199999998</v>
          </cell>
          <cell r="NP18">
            <v>227363.23500000004</v>
          </cell>
          <cell r="NQ18">
            <v>100623.88655000001</v>
          </cell>
          <cell r="NT18">
            <v>226536.4596</v>
          </cell>
        </row>
        <row r="19">
          <cell r="CZ19">
            <v>1</v>
          </cell>
          <cell r="DA19">
            <v>0.02</v>
          </cell>
          <cell r="DB19">
            <v>1503.2280000000001</v>
          </cell>
          <cell r="ER19">
            <v>12</v>
          </cell>
          <cell r="ES19">
            <v>10</v>
          </cell>
          <cell r="EV19">
            <v>30</v>
          </cell>
          <cell r="EY19">
            <v>62.33</v>
          </cell>
          <cell r="FD19">
            <v>18699</v>
          </cell>
          <cell r="FG19">
            <v>9.9699999999999997E-2</v>
          </cell>
          <cell r="FH19">
            <v>277.22000000000003</v>
          </cell>
          <cell r="FJ19">
            <v>0.05</v>
          </cell>
          <cell r="FK19">
            <v>0.02</v>
          </cell>
          <cell r="FL19">
            <v>3.175E-2</v>
          </cell>
          <cell r="FM19">
            <v>109.69</v>
          </cell>
          <cell r="FQ19">
            <v>1.83E-2</v>
          </cell>
          <cell r="FT19">
            <v>39.450000000000003</v>
          </cell>
          <cell r="FX19">
            <v>40</v>
          </cell>
          <cell r="FY19">
            <v>0.15</v>
          </cell>
          <cell r="GC19">
            <v>18</v>
          </cell>
          <cell r="GD19">
            <v>0.15</v>
          </cell>
          <cell r="GF19">
            <v>0.4052</v>
          </cell>
          <cell r="GH19">
            <v>431.35</v>
          </cell>
          <cell r="GT19">
            <v>0.05</v>
          </cell>
          <cell r="GU19">
            <v>150</v>
          </cell>
          <cell r="GY19">
            <v>445</v>
          </cell>
          <cell r="HB19">
            <v>210</v>
          </cell>
          <cell r="HM19">
            <v>5.2999999999999998E-4</v>
          </cell>
          <cell r="IF19">
            <v>62242.094857500007</v>
          </cell>
          <cell r="IG19">
            <v>9336.3142286250004</v>
          </cell>
          <cell r="II19">
            <v>138315.76634999999</v>
          </cell>
          <cell r="IJ19">
            <v>20747.364952499996</v>
          </cell>
          <cell r="IT19">
            <v>112403.8737</v>
          </cell>
          <cell r="IU19">
            <v>49899.600000000006</v>
          </cell>
          <cell r="IW19">
            <v>35795.616750000001</v>
          </cell>
          <cell r="IX19">
            <v>19744.199999999997</v>
          </cell>
          <cell r="JD19">
            <v>56371.05</v>
          </cell>
          <cell r="JE19">
            <v>27000</v>
          </cell>
          <cell r="JI19">
            <v>6675</v>
          </cell>
          <cell r="JL19">
            <v>3150</v>
          </cell>
          <cell r="JW19">
            <v>597.53313000000003</v>
          </cell>
          <cell r="KK19">
            <v>77643</v>
          </cell>
          <cell r="LF19">
            <v>4.6000000000000001E-4</v>
          </cell>
          <cell r="LG19">
            <v>2.1600000000000001E-2</v>
          </cell>
          <cell r="LH19">
            <v>2.3099999999999999E-2</v>
          </cell>
          <cell r="LI19">
            <v>1.3050000000000001E-2</v>
          </cell>
          <cell r="LJ19">
            <v>3</v>
          </cell>
          <cell r="LK19">
            <v>3.6299999999999999E-2</v>
          </cell>
          <cell r="LL19">
            <v>2.3599999999999999E-2</v>
          </cell>
          <cell r="LP19">
            <v>5.5E-2</v>
          </cell>
          <cell r="LQ19">
            <v>5</v>
          </cell>
          <cell r="LR19">
            <v>5.4800000000000001E-2</v>
          </cell>
          <cell r="NF19">
            <v>518.6136600000001</v>
          </cell>
          <cell r="NH19">
            <v>26043.425099999993</v>
          </cell>
          <cell r="NI19">
            <v>14712.84405</v>
          </cell>
          <cell r="NJ19">
            <v>9395.1750000000011</v>
          </cell>
          <cell r="NK19">
            <v>40925.382299999997</v>
          </cell>
          <cell r="NL19">
            <v>26607.135600000001</v>
          </cell>
          <cell r="NP19">
            <v>62008.155000000006</v>
          </cell>
          <cell r="NQ19">
            <v>27442.878150000004</v>
          </cell>
          <cell r="NT19">
            <v>61782.670799999993</v>
          </cell>
        </row>
        <row r="20">
          <cell r="ER20">
            <v>12</v>
          </cell>
          <cell r="ES20">
            <v>10</v>
          </cell>
          <cell r="EV20">
            <v>30</v>
          </cell>
          <cell r="EY20">
            <v>62.33</v>
          </cell>
          <cell r="FD20">
            <v>18699</v>
          </cell>
          <cell r="FG20">
            <v>9.9699999999999997E-2</v>
          </cell>
          <cell r="FH20">
            <v>277.22000000000003</v>
          </cell>
          <cell r="FJ20">
            <v>0.05</v>
          </cell>
          <cell r="FK20">
            <v>0.02</v>
          </cell>
          <cell r="FL20">
            <v>3.175E-2</v>
          </cell>
          <cell r="FM20">
            <v>109.69</v>
          </cell>
          <cell r="FQ20">
            <v>1.83E-2</v>
          </cell>
          <cell r="FT20">
            <v>39.450000000000003</v>
          </cell>
          <cell r="FX20">
            <v>40</v>
          </cell>
          <cell r="FY20">
            <v>0.15</v>
          </cell>
          <cell r="GC20">
            <v>18</v>
          </cell>
          <cell r="GD20">
            <v>0.15</v>
          </cell>
          <cell r="GF20">
            <v>0.4052</v>
          </cell>
          <cell r="GH20">
            <v>431.35</v>
          </cell>
          <cell r="GT20">
            <v>0.05</v>
          </cell>
          <cell r="GU20">
            <v>150</v>
          </cell>
          <cell r="GY20">
            <v>445</v>
          </cell>
          <cell r="HB20">
            <v>210</v>
          </cell>
          <cell r="HM20">
            <v>5.2999999999999998E-4</v>
          </cell>
          <cell r="IF20">
            <v>37345.256914500002</v>
          </cell>
          <cell r="IG20">
            <v>5601.7885371749999</v>
          </cell>
          <cell r="II20">
            <v>82989.459809999986</v>
          </cell>
          <cell r="IJ20">
            <v>12448.418971499997</v>
          </cell>
          <cell r="IT20">
            <v>67442.32422000001</v>
          </cell>
          <cell r="IU20">
            <v>29939.760000000006</v>
          </cell>
          <cell r="IW20">
            <v>21477.370049999998</v>
          </cell>
          <cell r="IX20">
            <v>11846.52</v>
          </cell>
          <cell r="JD20">
            <v>33822.630000000005</v>
          </cell>
          <cell r="JE20">
            <v>16200</v>
          </cell>
          <cell r="JI20">
            <v>4005</v>
          </cell>
          <cell r="JL20">
            <v>1890</v>
          </cell>
          <cell r="JW20">
            <v>358.51987800000001</v>
          </cell>
          <cell r="KK20">
            <v>46585.8</v>
          </cell>
          <cell r="LF20">
            <v>4.6000000000000001E-4</v>
          </cell>
          <cell r="LG20">
            <v>2.1600000000000001E-2</v>
          </cell>
          <cell r="LH20">
            <v>2.3099999999999999E-2</v>
          </cell>
          <cell r="LI20">
            <v>1.3050000000000001E-2</v>
          </cell>
          <cell r="LJ20">
            <v>3</v>
          </cell>
          <cell r="LK20">
            <v>3.6299999999999999E-2</v>
          </cell>
          <cell r="LL20">
            <v>2.3599999999999999E-2</v>
          </cell>
          <cell r="LP20">
            <v>5.5E-2</v>
          </cell>
          <cell r="LQ20">
            <v>5</v>
          </cell>
          <cell r="LR20">
            <v>5.4800000000000001E-2</v>
          </cell>
          <cell r="NF20">
            <v>311.16819600000002</v>
          </cell>
          <cell r="NH20">
            <v>15626.055059999997</v>
          </cell>
          <cell r="NI20">
            <v>8827.7064299999984</v>
          </cell>
          <cell r="NJ20">
            <v>5637.1050000000005</v>
          </cell>
          <cell r="NK20">
            <v>24555.229379999997</v>
          </cell>
          <cell r="NL20">
            <v>15964.281360000001</v>
          </cell>
          <cell r="NP20">
            <v>37204.893000000004</v>
          </cell>
          <cell r="NQ20">
            <v>16465.726890000002</v>
          </cell>
          <cell r="NT20">
            <v>37069.602480000001</v>
          </cell>
        </row>
        <row r="21">
          <cell r="ER21">
            <v>12</v>
          </cell>
          <cell r="ES21">
            <v>10</v>
          </cell>
          <cell r="EV21">
            <v>30</v>
          </cell>
          <cell r="EY21">
            <v>62.33</v>
          </cell>
          <cell r="FD21">
            <v>18699</v>
          </cell>
          <cell r="FG21">
            <v>9.9699999999999997E-2</v>
          </cell>
          <cell r="FH21">
            <v>277.22000000000003</v>
          </cell>
          <cell r="FJ21">
            <v>0.05</v>
          </cell>
          <cell r="FK21">
            <v>0.02</v>
          </cell>
          <cell r="FL21">
            <v>3.175E-2</v>
          </cell>
          <cell r="FM21">
            <v>109.69</v>
          </cell>
          <cell r="FQ21">
            <v>1.83E-2</v>
          </cell>
          <cell r="FT21">
            <v>39.450000000000003</v>
          </cell>
          <cell r="FX21">
            <v>40</v>
          </cell>
          <cell r="FY21">
            <v>0.15</v>
          </cell>
          <cell r="GC21">
            <v>18</v>
          </cell>
          <cell r="GD21">
            <v>0.15</v>
          </cell>
          <cell r="GF21">
            <v>0.4052</v>
          </cell>
          <cell r="GH21">
            <v>431.35</v>
          </cell>
          <cell r="GT21">
            <v>0.05</v>
          </cell>
          <cell r="GU21">
            <v>150</v>
          </cell>
          <cell r="GY21">
            <v>445</v>
          </cell>
          <cell r="HB21">
            <v>210</v>
          </cell>
          <cell r="HM21">
            <v>5.2999999999999998E-4</v>
          </cell>
          <cell r="IF21">
            <v>12448.418971500001</v>
          </cell>
          <cell r="IG21">
            <v>1867.262845725</v>
          </cell>
          <cell r="II21">
            <v>27663.153269999995</v>
          </cell>
          <cell r="IJ21">
            <v>4149.4729904999995</v>
          </cell>
          <cell r="IT21">
            <v>22480.774740000001</v>
          </cell>
          <cell r="IU21">
            <v>9979.9200000000019</v>
          </cell>
          <cell r="IW21">
            <v>7159.1233499999998</v>
          </cell>
          <cell r="IX21">
            <v>3948.84</v>
          </cell>
          <cell r="JD21">
            <v>11274.210000000001</v>
          </cell>
          <cell r="JE21">
            <v>5400</v>
          </cell>
          <cell r="JI21">
            <v>1335</v>
          </cell>
          <cell r="JL21">
            <v>630</v>
          </cell>
          <cell r="JW21">
            <v>119.50662599999998</v>
          </cell>
          <cell r="KK21">
            <v>15528.600000000002</v>
          </cell>
          <cell r="LF21">
            <v>4.6000000000000001E-4</v>
          </cell>
          <cell r="LG21">
            <v>2.1600000000000001E-2</v>
          </cell>
          <cell r="LH21">
            <v>2.3099999999999999E-2</v>
          </cell>
          <cell r="LI21">
            <v>1.3050000000000001E-2</v>
          </cell>
          <cell r="LJ21">
            <v>3</v>
          </cell>
          <cell r="LK21">
            <v>3.6299999999999999E-2</v>
          </cell>
          <cell r="LL21">
            <v>2.3599999999999999E-2</v>
          </cell>
          <cell r="LP21">
            <v>5.5E-2</v>
          </cell>
          <cell r="LQ21">
            <v>5</v>
          </cell>
          <cell r="LR21">
            <v>5.4800000000000001E-2</v>
          </cell>
          <cell r="NF21">
            <v>103.72273200000001</v>
          </cell>
          <cell r="NH21">
            <v>5208.685019999999</v>
          </cell>
          <cell r="NI21">
            <v>2942.5688099999998</v>
          </cell>
          <cell r="NJ21">
            <v>1879.0350000000001</v>
          </cell>
          <cell r="NK21">
            <v>8185.0764599999984</v>
          </cell>
          <cell r="NL21">
            <v>5321.4271200000003</v>
          </cell>
          <cell r="NP21">
            <v>12401.631000000001</v>
          </cell>
          <cell r="NQ21">
            <v>5488.5756300000012</v>
          </cell>
          <cell r="NT21">
            <v>12356.534159999999</v>
          </cell>
        </row>
        <row r="22">
          <cell r="ER22">
            <v>12</v>
          </cell>
          <cell r="ES22">
            <v>10</v>
          </cell>
          <cell r="EV22">
            <v>30</v>
          </cell>
          <cell r="EY22">
            <v>62.33</v>
          </cell>
          <cell r="FD22">
            <v>18699</v>
          </cell>
          <cell r="FG22">
            <v>9.9699999999999997E-2</v>
          </cell>
          <cell r="FH22">
            <v>277.22000000000003</v>
          </cell>
          <cell r="FJ22">
            <v>0.05</v>
          </cell>
          <cell r="FK22">
            <v>0.02</v>
          </cell>
          <cell r="FL22">
            <v>3.175E-2</v>
          </cell>
          <cell r="FM22">
            <v>109.69</v>
          </cell>
          <cell r="FQ22">
            <v>1.83E-2</v>
          </cell>
          <cell r="FT22">
            <v>39.450000000000003</v>
          </cell>
          <cell r="FX22">
            <v>40</v>
          </cell>
          <cell r="FY22">
            <v>0.15</v>
          </cell>
          <cell r="GC22">
            <v>18</v>
          </cell>
          <cell r="GD22">
            <v>0.15</v>
          </cell>
          <cell r="GF22">
            <v>0.4052</v>
          </cell>
          <cell r="GH22">
            <v>431.35</v>
          </cell>
          <cell r="GT22">
            <v>0.05</v>
          </cell>
          <cell r="GU22">
            <v>150</v>
          </cell>
          <cell r="GY22">
            <v>445</v>
          </cell>
          <cell r="HB22">
            <v>210</v>
          </cell>
          <cell r="HM22">
            <v>5.2999999999999998E-4</v>
          </cell>
          <cell r="IF22">
            <v>61016.057738999996</v>
          </cell>
          <cell r="IG22">
            <v>9152.4086608499983</v>
          </cell>
          <cell r="II22">
            <v>135591.23942</v>
          </cell>
          <cell r="IJ22">
            <v>20338.685912999998</v>
          </cell>
          <cell r="IT22">
            <v>110189.75603999998</v>
          </cell>
          <cell r="IU22">
            <v>46572.960000000006</v>
          </cell>
          <cell r="IW22">
            <v>35090.519099999998</v>
          </cell>
          <cell r="IX22">
            <v>18427.919999999998</v>
          </cell>
          <cell r="JD22">
            <v>55260.66</v>
          </cell>
          <cell r="JE22">
            <v>25200</v>
          </cell>
          <cell r="JI22">
            <v>6230</v>
          </cell>
          <cell r="JL22">
            <v>2940</v>
          </cell>
          <cell r="JW22">
            <v>585.76299599999993</v>
          </cell>
          <cell r="KK22">
            <v>72466.8</v>
          </cell>
          <cell r="LF22">
            <v>4.6000000000000001E-4</v>
          </cell>
          <cell r="LG22">
            <v>2.1600000000000001E-2</v>
          </cell>
          <cell r="LH22">
            <v>2.3099999999999999E-2</v>
          </cell>
          <cell r="LI22">
            <v>1.3050000000000001E-2</v>
          </cell>
          <cell r="LJ22">
            <v>3</v>
          </cell>
          <cell r="LK22">
            <v>3.6299999999999999E-2</v>
          </cell>
          <cell r="LL22">
            <v>2.3599999999999999E-2</v>
          </cell>
          <cell r="LP22">
            <v>5.5E-2</v>
          </cell>
          <cell r="LQ22">
            <v>5</v>
          </cell>
          <cell r="LR22">
            <v>5.4800000000000001E-2</v>
          </cell>
          <cell r="NF22">
            <v>508.39807200000001</v>
          </cell>
          <cell r="NH22">
            <v>25530.424919999998</v>
          </cell>
          <cell r="NI22">
            <v>14423.03226</v>
          </cell>
          <cell r="NJ22">
            <v>9210.11</v>
          </cell>
          <cell r="NK22">
            <v>40119.239159999997</v>
          </cell>
          <cell r="NL22">
            <v>26083.031519999997</v>
          </cell>
          <cell r="NP22">
            <v>60786.725999999995</v>
          </cell>
          <cell r="NQ22">
            <v>26856.879980000002</v>
          </cell>
          <cell r="NT22">
            <v>60565.683359999995</v>
          </cell>
        </row>
        <row r="23">
          <cell r="CW23">
            <v>1</v>
          </cell>
          <cell r="CX23">
            <v>0.01</v>
          </cell>
          <cell r="CY23">
            <v>789.4380000000001</v>
          </cell>
          <cell r="CZ23">
            <v>2</v>
          </cell>
          <cell r="DA23">
            <v>0.02</v>
          </cell>
          <cell r="DB23">
            <v>3157.7520000000004</v>
          </cell>
          <cell r="ER23">
            <v>12</v>
          </cell>
          <cell r="ES23">
            <v>10</v>
          </cell>
          <cell r="EV23">
            <v>30</v>
          </cell>
          <cell r="EY23">
            <v>62.33</v>
          </cell>
          <cell r="FD23">
            <v>18699</v>
          </cell>
          <cell r="FG23">
            <v>9.9699999999999997E-2</v>
          </cell>
          <cell r="FH23">
            <v>277.22000000000003</v>
          </cell>
          <cell r="FJ23">
            <v>0.05</v>
          </cell>
          <cell r="FK23">
            <v>0.02</v>
          </cell>
          <cell r="FL23">
            <v>3.175E-2</v>
          </cell>
          <cell r="FM23">
            <v>109.69</v>
          </cell>
          <cell r="FQ23">
            <v>1.83E-2</v>
          </cell>
          <cell r="FT23">
            <v>39.450000000000003</v>
          </cell>
          <cell r="FX23">
            <v>40</v>
          </cell>
          <cell r="FY23">
            <v>0.15</v>
          </cell>
          <cell r="GC23">
            <v>18</v>
          </cell>
          <cell r="GD23">
            <v>0.15</v>
          </cell>
          <cell r="GF23">
            <v>0.4052</v>
          </cell>
          <cell r="GH23">
            <v>431.35</v>
          </cell>
          <cell r="GT23">
            <v>0.05</v>
          </cell>
          <cell r="GU23">
            <v>150</v>
          </cell>
          <cell r="GY23">
            <v>445</v>
          </cell>
          <cell r="HB23">
            <v>210</v>
          </cell>
          <cell r="HM23">
            <v>5.2999999999999998E-4</v>
          </cell>
          <cell r="IF23">
            <v>784492.17093000002</v>
          </cell>
          <cell r="IG23">
            <v>117673.82563950001</v>
          </cell>
          <cell r="II23">
            <v>1743315.9353999998</v>
          </cell>
          <cell r="IJ23">
            <v>261497.39030999996</v>
          </cell>
          <cell r="IT23">
            <v>1416725.4347999999</v>
          </cell>
          <cell r="IU23">
            <v>598795.20000000007</v>
          </cell>
          <cell r="IW23">
            <v>451163.81700000004</v>
          </cell>
          <cell r="IX23">
            <v>236930.40000000002</v>
          </cell>
          <cell r="JD23">
            <v>710494.2</v>
          </cell>
          <cell r="JE23">
            <v>324000</v>
          </cell>
          <cell r="JI23">
            <v>80100</v>
          </cell>
          <cell r="JL23">
            <v>37800</v>
          </cell>
          <cell r="JW23">
            <v>7531.238519999999</v>
          </cell>
          <cell r="KK23">
            <v>931716</v>
          </cell>
          <cell r="LF23">
            <v>4.6000000000000001E-4</v>
          </cell>
          <cell r="LG23">
            <v>2.1600000000000001E-2</v>
          </cell>
          <cell r="LH23">
            <v>2.3099999999999999E-2</v>
          </cell>
          <cell r="LI23">
            <v>1.3050000000000001E-2</v>
          </cell>
          <cell r="LJ23">
            <v>3</v>
          </cell>
          <cell r="LK23">
            <v>3.6299999999999999E-2</v>
          </cell>
          <cell r="LL23">
            <v>2.3599999999999999E-2</v>
          </cell>
          <cell r="LP23">
            <v>5.5E-2</v>
          </cell>
          <cell r="LQ23">
            <v>5</v>
          </cell>
          <cell r="LR23">
            <v>5.4800000000000001E-2</v>
          </cell>
          <cell r="NF23">
            <v>6536.5466400000005</v>
          </cell>
          <cell r="NH23">
            <v>328248.32039999997</v>
          </cell>
          <cell r="NI23">
            <v>185438.98619999998</v>
          </cell>
          <cell r="NJ23">
            <v>118415.7</v>
          </cell>
          <cell r="NK23">
            <v>515818.78919999994</v>
          </cell>
          <cell r="NL23">
            <v>335353.26240000001</v>
          </cell>
          <cell r="NP23">
            <v>781543.61999999988</v>
          </cell>
          <cell r="NQ23">
            <v>345302.7426</v>
          </cell>
          <cell r="NT23">
            <v>778701.64320000005</v>
          </cell>
        </row>
        <row r="24">
          <cell r="ER24">
            <v>12</v>
          </cell>
          <cell r="ES24">
            <v>10</v>
          </cell>
          <cell r="EV24">
            <v>30</v>
          </cell>
          <cell r="EY24">
            <v>62.33</v>
          </cell>
          <cell r="FD24">
            <v>18699</v>
          </cell>
          <cell r="FG24">
            <v>9.9699999999999997E-2</v>
          </cell>
          <cell r="FH24">
            <v>277.22000000000003</v>
          </cell>
          <cell r="FJ24">
            <v>0.05</v>
          </cell>
          <cell r="FK24">
            <v>0.02</v>
          </cell>
          <cell r="FL24">
            <v>3.175E-2</v>
          </cell>
          <cell r="FM24">
            <v>109.69</v>
          </cell>
          <cell r="FQ24">
            <v>1.83E-2</v>
          </cell>
          <cell r="FT24">
            <v>39.450000000000003</v>
          </cell>
          <cell r="FX24">
            <v>40</v>
          </cell>
          <cell r="FY24">
            <v>0.15</v>
          </cell>
          <cell r="GC24">
            <v>18</v>
          </cell>
          <cell r="GD24">
            <v>0.15</v>
          </cell>
          <cell r="GF24">
            <v>0.4052</v>
          </cell>
          <cell r="GH24">
            <v>431.35</v>
          </cell>
          <cell r="GT24">
            <v>0.05</v>
          </cell>
          <cell r="GU24">
            <v>150</v>
          </cell>
          <cell r="GY24">
            <v>445</v>
          </cell>
          <cell r="HB24">
            <v>210</v>
          </cell>
          <cell r="HM24">
            <v>5.2999999999999998E-4</v>
          </cell>
          <cell r="IF24">
            <v>95882.376447000002</v>
          </cell>
          <cell r="IG24">
            <v>14382.35646705</v>
          </cell>
          <cell r="II24">
            <v>213071.94765999998</v>
          </cell>
          <cell r="IJ24">
            <v>31960.792148999994</v>
          </cell>
          <cell r="IT24">
            <v>173155.33091999998</v>
          </cell>
          <cell r="IU24">
            <v>73186.080000000002</v>
          </cell>
          <cell r="IW24">
            <v>55142.244299999991</v>
          </cell>
          <cell r="IX24">
            <v>28958.159999999996</v>
          </cell>
          <cell r="JD24">
            <v>86838.180000000008</v>
          </cell>
          <cell r="JE24">
            <v>39600</v>
          </cell>
          <cell r="JI24">
            <v>9790</v>
          </cell>
          <cell r="JL24">
            <v>4620</v>
          </cell>
          <cell r="JW24">
            <v>920.48470799999984</v>
          </cell>
          <cell r="KK24">
            <v>113876.40000000001</v>
          </cell>
          <cell r="LF24">
            <v>4.6000000000000001E-4</v>
          </cell>
          <cell r="LG24">
            <v>2.1600000000000001E-2</v>
          </cell>
          <cell r="LH24">
            <v>2.3099999999999999E-2</v>
          </cell>
          <cell r="LI24">
            <v>1.3050000000000001E-2</v>
          </cell>
          <cell r="LJ24">
            <v>3</v>
          </cell>
          <cell r="LK24">
            <v>3.6299999999999999E-2</v>
          </cell>
          <cell r="LL24">
            <v>2.3599999999999999E-2</v>
          </cell>
          <cell r="LP24">
            <v>5.5E-2</v>
          </cell>
          <cell r="LQ24">
            <v>5</v>
          </cell>
          <cell r="LR24">
            <v>5.4800000000000001E-2</v>
          </cell>
          <cell r="NF24">
            <v>798.91125599999987</v>
          </cell>
          <cell r="NH24">
            <v>40119.239159999997</v>
          </cell>
          <cell r="NI24">
            <v>22664.76498</v>
          </cell>
          <cell r="NJ24">
            <v>14473.03</v>
          </cell>
          <cell r="NK24">
            <v>63044.518680000001</v>
          </cell>
          <cell r="NL24">
            <v>40987.620959999993</v>
          </cell>
          <cell r="NP24">
            <v>95521.997999999992</v>
          </cell>
          <cell r="NQ24">
            <v>42203.668539999999</v>
          </cell>
          <cell r="NT24">
            <v>95174.645279999997</v>
          </cell>
        </row>
        <row r="25">
          <cell r="CZ25">
            <v>1</v>
          </cell>
          <cell r="DA25">
            <v>0.02</v>
          </cell>
          <cell r="DB25">
            <v>1578.8760000000002</v>
          </cell>
          <cell r="ER25">
            <v>12</v>
          </cell>
          <cell r="ES25">
            <v>10</v>
          </cell>
          <cell r="EV25">
            <v>30</v>
          </cell>
          <cell r="EY25">
            <v>62.33</v>
          </cell>
          <cell r="FD25">
            <v>18699</v>
          </cell>
          <cell r="FG25">
            <v>9.9699999999999997E-2</v>
          </cell>
          <cell r="FH25">
            <v>277.22000000000003</v>
          </cell>
          <cell r="FJ25">
            <v>0.05</v>
          </cell>
          <cell r="FK25">
            <v>0.02</v>
          </cell>
          <cell r="FL25">
            <v>3.175E-2</v>
          </cell>
          <cell r="FM25">
            <v>109.69</v>
          </cell>
          <cell r="FQ25">
            <v>1.83E-2</v>
          </cell>
          <cell r="FT25">
            <v>39.450000000000003</v>
          </cell>
          <cell r="FX25">
            <v>40</v>
          </cell>
          <cell r="FY25">
            <v>0.15</v>
          </cell>
          <cell r="GC25">
            <v>18</v>
          </cell>
          <cell r="GD25">
            <v>0.15</v>
          </cell>
          <cell r="GF25">
            <v>0.4052</v>
          </cell>
          <cell r="GH25">
            <v>431.35</v>
          </cell>
          <cell r="GT25">
            <v>0.05</v>
          </cell>
          <cell r="GU25">
            <v>150</v>
          </cell>
          <cell r="GY25">
            <v>445</v>
          </cell>
          <cell r="HB25">
            <v>210</v>
          </cell>
          <cell r="HM25">
            <v>5.2999999999999998E-4</v>
          </cell>
          <cell r="IF25">
            <v>126390.40531649999</v>
          </cell>
          <cell r="IG25">
            <v>18958.560797474998</v>
          </cell>
          <cell r="II25">
            <v>280867.56736999995</v>
          </cell>
          <cell r="IJ25">
            <v>42130.13510549999</v>
          </cell>
          <cell r="IT25">
            <v>228250.20893999998</v>
          </cell>
          <cell r="IU25">
            <v>96472.560000000012</v>
          </cell>
          <cell r="IW25">
            <v>72687.503849999994</v>
          </cell>
          <cell r="IX25">
            <v>38172.119999999995</v>
          </cell>
          <cell r="JD25">
            <v>114468.51</v>
          </cell>
          <cell r="JE25">
            <v>52200</v>
          </cell>
          <cell r="JI25">
            <v>12905</v>
          </cell>
          <cell r="JL25">
            <v>6090</v>
          </cell>
          <cell r="JW25">
            <v>1213.3662059999997</v>
          </cell>
          <cell r="KK25">
            <v>150109.80000000002</v>
          </cell>
          <cell r="LF25">
            <v>4.6000000000000001E-4</v>
          </cell>
          <cell r="LG25">
            <v>2.1600000000000001E-2</v>
          </cell>
          <cell r="LH25">
            <v>2.3099999999999999E-2</v>
          </cell>
          <cell r="LI25">
            <v>1.3050000000000001E-2</v>
          </cell>
          <cell r="LJ25">
            <v>3</v>
          </cell>
          <cell r="LK25">
            <v>3.6299999999999999E-2</v>
          </cell>
          <cell r="LL25">
            <v>2.3599999999999999E-2</v>
          </cell>
          <cell r="LP25">
            <v>5.5E-2</v>
          </cell>
          <cell r="LQ25">
            <v>5</v>
          </cell>
          <cell r="LR25">
            <v>5.4800000000000001E-2</v>
          </cell>
          <cell r="NF25">
            <v>1053.1102920000001</v>
          </cell>
          <cell r="NH25">
            <v>52884.451619999993</v>
          </cell>
          <cell r="NI25">
            <v>29876.28111</v>
          </cell>
          <cell r="NJ25">
            <v>19078.084999999999</v>
          </cell>
          <cell r="NK25">
            <v>83104.138259999992</v>
          </cell>
          <cell r="NL25">
            <v>54029.136719999995</v>
          </cell>
          <cell r="NP25">
            <v>125915.36099999999</v>
          </cell>
          <cell r="NQ25">
            <v>55632.108530000005</v>
          </cell>
          <cell r="NT25">
            <v>125457.48696000001</v>
          </cell>
        </row>
        <row r="26">
          <cell r="ER26">
            <v>12</v>
          </cell>
          <cell r="ES26">
            <v>10</v>
          </cell>
          <cell r="EV26">
            <v>30</v>
          </cell>
          <cell r="EY26">
            <v>62.33</v>
          </cell>
          <cell r="FD26">
            <v>18699</v>
          </cell>
          <cell r="FG26">
            <v>9.9699999999999997E-2</v>
          </cell>
          <cell r="FH26">
            <v>277.22000000000003</v>
          </cell>
          <cell r="FJ26">
            <v>0.05</v>
          </cell>
          <cell r="FK26">
            <v>0.02</v>
          </cell>
          <cell r="FL26">
            <v>3.175E-2</v>
          </cell>
          <cell r="FM26">
            <v>109.69</v>
          </cell>
          <cell r="FQ26">
            <v>1.83E-2</v>
          </cell>
          <cell r="FT26">
            <v>39.450000000000003</v>
          </cell>
          <cell r="FX26">
            <v>40</v>
          </cell>
          <cell r="FY26">
            <v>0.15</v>
          </cell>
          <cell r="GC26">
            <v>18</v>
          </cell>
          <cell r="GD26">
            <v>0.15</v>
          </cell>
          <cell r="GF26">
            <v>0.4052</v>
          </cell>
          <cell r="GH26">
            <v>431.35</v>
          </cell>
          <cell r="GT26">
            <v>0.05</v>
          </cell>
          <cell r="GU26">
            <v>150</v>
          </cell>
          <cell r="GY26">
            <v>445</v>
          </cell>
          <cell r="HB26">
            <v>210</v>
          </cell>
          <cell r="HM26">
            <v>5.2999999999999998E-4</v>
          </cell>
          <cell r="IF26">
            <v>47941.188223500001</v>
          </cell>
          <cell r="IG26">
            <v>7191.178233525</v>
          </cell>
          <cell r="II26">
            <v>106535.97382999999</v>
          </cell>
          <cell r="IJ26">
            <v>15980.396074499997</v>
          </cell>
          <cell r="IT26">
            <v>86577.665459999989</v>
          </cell>
          <cell r="IU26">
            <v>36593.040000000001</v>
          </cell>
          <cell r="IW26">
            <v>27571.122149999996</v>
          </cell>
          <cell r="IX26">
            <v>14479.079999999998</v>
          </cell>
          <cell r="JD26">
            <v>43419.090000000004</v>
          </cell>
          <cell r="JE26">
            <v>19800</v>
          </cell>
          <cell r="JI26">
            <v>4895</v>
          </cell>
          <cell r="JL26">
            <v>2310</v>
          </cell>
          <cell r="JW26">
            <v>460.24235399999992</v>
          </cell>
          <cell r="KK26">
            <v>56938.200000000004</v>
          </cell>
          <cell r="LF26">
            <v>4.6000000000000001E-4</v>
          </cell>
          <cell r="LG26">
            <v>2.1600000000000001E-2</v>
          </cell>
          <cell r="LH26">
            <v>2.3099999999999999E-2</v>
          </cell>
          <cell r="LI26">
            <v>1.3050000000000001E-2</v>
          </cell>
          <cell r="LJ26">
            <v>3</v>
          </cell>
          <cell r="LK26">
            <v>3.6299999999999999E-2</v>
          </cell>
          <cell r="LL26">
            <v>2.3599999999999999E-2</v>
          </cell>
          <cell r="LP26">
            <v>5.5E-2</v>
          </cell>
          <cell r="LQ26">
            <v>5</v>
          </cell>
          <cell r="LR26">
            <v>5.4800000000000001E-2</v>
          </cell>
          <cell r="NF26">
            <v>399.45562799999993</v>
          </cell>
          <cell r="NH26">
            <v>20059.619579999999</v>
          </cell>
          <cell r="NI26">
            <v>11332.38249</v>
          </cell>
          <cell r="NJ26">
            <v>7236.5150000000003</v>
          </cell>
          <cell r="NK26">
            <v>31522.259340000001</v>
          </cell>
          <cell r="NL26">
            <v>20493.810479999996</v>
          </cell>
          <cell r="NP26">
            <v>47760.998999999996</v>
          </cell>
          <cell r="NQ26">
            <v>21101.834269999999</v>
          </cell>
          <cell r="NT26">
            <v>47587.322639999999</v>
          </cell>
        </row>
        <row r="27">
          <cell r="ER27">
            <v>12</v>
          </cell>
          <cell r="ES27">
            <v>10</v>
          </cell>
          <cell r="EV27">
            <v>30</v>
          </cell>
          <cell r="EY27">
            <v>62.33</v>
          </cell>
          <cell r="FD27">
            <v>18699</v>
          </cell>
          <cell r="FG27">
            <v>9.9699999999999997E-2</v>
          </cell>
          <cell r="FH27">
            <v>277.22000000000003</v>
          </cell>
          <cell r="FJ27">
            <v>0.05</v>
          </cell>
          <cell r="FK27">
            <v>0.02</v>
          </cell>
          <cell r="FL27">
            <v>3.175E-2</v>
          </cell>
          <cell r="FM27">
            <v>109.69</v>
          </cell>
          <cell r="FQ27">
            <v>1.83E-2</v>
          </cell>
          <cell r="FT27">
            <v>39.450000000000003</v>
          </cell>
          <cell r="FX27">
            <v>40</v>
          </cell>
          <cell r="FY27">
            <v>0.15</v>
          </cell>
          <cell r="GC27">
            <v>18</v>
          </cell>
          <cell r="GD27">
            <v>0.15</v>
          </cell>
          <cell r="GF27">
            <v>0.4052</v>
          </cell>
          <cell r="GH27">
            <v>431.35</v>
          </cell>
          <cell r="GT27">
            <v>0.05</v>
          </cell>
          <cell r="GU27">
            <v>150</v>
          </cell>
          <cell r="GY27">
            <v>445</v>
          </cell>
          <cell r="HB27">
            <v>210</v>
          </cell>
          <cell r="HM27">
            <v>5.2999999999999998E-4</v>
          </cell>
          <cell r="IF27">
            <v>8716.5796769999997</v>
          </cell>
          <cell r="IG27">
            <v>1307.48695155</v>
          </cell>
          <cell r="II27">
            <v>19370.177059999998</v>
          </cell>
          <cell r="IJ27">
            <v>2905.5265589999995</v>
          </cell>
          <cell r="IT27">
            <v>15741.39372</v>
          </cell>
          <cell r="IU27">
            <v>6653.2800000000007</v>
          </cell>
          <cell r="IW27">
            <v>5012.9312999999993</v>
          </cell>
          <cell r="IX27">
            <v>2632.56</v>
          </cell>
          <cell r="JD27">
            <v>7894.38</v>
          </cell>
          <cell r="JE27">
            <v>3600</v>
          </cell>
          <cell r="JI27">
            <v>890</v>
          </cell>
          <cell r="JL27">
            <v>420</v>
          </cell>
          <cell r="JW27">
            <v>83.680427999999992</v>
          </cell>
          <cell r="KK27">
            <v>10352.400000000001</v>
          </cell>
          <cell r="LF27">
            <v>4.6000000000000001E-4</v>
          </cell>
          <cell r="LG27">
            <v>2.1600000000000001E-2</v>
          </cell>
          <cell r="LH27">
            <v>2.3099999999999999E-2</v>
          </cell>
          <cell r="LI27">
            <v>1.3050000000000001E-2</v>
          </cell>
          <cell r="LJ27">
            <v>3</v>
          </cell>
          <cell r="LK27">
            <v>3.6299999999999999E-2</v>
          </cell>
          <cell r="LL27">
            <v>2.3599999999999999E-2</v>
          </cell>
          <cell r="LP27">
            <v>5.5E-2</v>
          </cell>
          <cell r="LQ27">
            <v>5</v>
          </cell>
          <cell r="LR27">
            <v>5.4800000000000001E-2</v>
          </cell>
          <cell r="NF27">
            <v>72.628296000000006</v>
          </cell>
          <cell r="NH27">
            <v>3647.2035599999999</v>
          </cell>
          <cell r="NI27">
            <v>2060.43318</v>
          </cell>
          <cell r="NJ27">
            <v>1315.73</v>
          </cell>
          <cell r="NK27">
            <v>5731.31988</v>
          </cell>
          <cell r="NL27">
            <v>3726.1473599999999</v>
          </cell>
          <cell r="NP27">
            <v>8683.8179999999993</v>
          </cell>
          <cell r="NQ27">
            <v>3836.6971400000002</v>
          </cell>
          <cell r="NT27">
            <v>8652.2404800000004</v>
          </cell>
        </row>
        <row r="28">
          <cell r="ER28">
            <v>12</v>
          </cell>
          <cell r="ES28">
            <v>10</v>
          </cell>
          <cell r="EV28">
            <v>30</v>
          </cell>
          <cell r="EY28">
            <v>62.33</v>
          </cell>
          <cell r="FD28">
            <v>18699</v>
          </cell>
          <cell r="FG28">
            <v>9.9699999999999997E-2</v>
          </cell>
          <cell r="FH28">
            <v>277.22000000000003</v>
          </cell>
          <cell r="FJ28">
            <v>0.05</v>
          </cell>
          <cell r="FK28">
            <v>0.02</v>
          </cell>
          <cell r="FL28">
            <v>3.175E-2</v>
          </cell>
          <cell r="FM28">
            <v>109.69</v>
          </cell>
          <cell r="FQ28">
            <v>1.83E-2</v>
          </cell>
          <cell r="FT28">
            <v>39.450000000000003</v>
          </cell>
          <cell r="FX28">
            <v>40</v>
          </cell>
          <cell r="FY28">
            <v>0.15</v>
          </cell>
          <cell r="GC28">
            <v>18</v>
          </cell>
          <cell r="GD28">
            <v>0.15</v>
          </cell>
          <cell r="GF28">
            <v>0.4052</v>
          </cell>
          <cell r="GH28">
            <v>431.35</v>
          </cell>
          <cell r="GT28">
            <v>0.05</v>
          </cell>
          <cell r="GU28">
            <v>150</v>
          </cell>
          <cell r="GY28">
            <v>445</v>
          </cell>
          <cell r="HB28">
            <v>210</v>
          </cell>
          <cell r="HM28">
            <v>5.2999999999999998E-4</v>
          </cell>
          <cell r="IF28">
            <v>43582.898385</v>
          </cell>
          <cell r="IG28">
            <v>6537.4347577500002</v>
          </cell>
          <cell r="II28">
            <v>96850.885299999994</v>
          </cell>
          <cell r="IJ28">
            <v>14527.632795</v>
          </cell>
          <cell r="IT28">
            <v>78706.968599999993</v>
          </cell>
          <cell r="IU28">
            <v>33266.400000000001</v>
          </cell>
          <cell r="IW28">
            <v>25064.656500000001</v>
          </cell>
          <cell r="IX28">
            <v>13162.800000000001</v>
          </cell>
          <cell r="JD28">
            <v>39471.899999999994</v>
          </cell>
          <cell r="JE28">
            <v>18000</v>
          </cell>
          <cell r="JI28">
            <v>4450</v>
          </cell>
          <cell r="JL28">
            <v>2100</v>
          </cell>
          <cell r="JW28">
            <v>418.40213999999997</v>
          </cell>
          <cell r="KK28">
            <v>51762</v>
          </cell>
          <cell r="LF28">
            <v>4.6000000000000001E-4</v>
          </cell>
          <cell r="LG28">
            <v>2.1600000000000001E-2</v>
          </cell>
          <cell r="LH28">
            <v>2.3099999999999999E-2</v>
          </cell>
          <cell r="LI28">
            <v>1.3050000000000001E-2</v>
          </cell>
          <cell r="LJ28">
            <v>3</v>
          </cell>
          <cell r="LK28">
            <v>3.6299999999999999E-2</v>
          </cell>
          <cell r="LL28">
            <v>2.3599999999999999E-2</v>
          </cell>
          <cell r="LP28">
            <v>5.5E-2</v>
          </cell>
          <cell r="LQ28">
            <v>5</v>
          </cell>
          <cell r="LR28">
            <v>5.4800000000000001E-2</v>
          </cell>
          <cell r="NF28">
            <v>363.14148</v>
          </cell>
          <cell r="NH28">
            <v>18236.017800000001</v>
          </cell>
          <cell r="NI28">
            <v>10302.1659</v>
          </cell>
          <cell r="NJ28">
            <v>6578.65</v>
          </cell>
          <cell r="NK28">
            <v>28656.599399999999</v>
          </cell>
          <cell r="NL28">
            <v>18630.736799999999</v>
          </cell>
          <cell r="NP28">
            <v>43419.09</v>
          </cell>
          <cell r="NQ28">
            <v>19183.485700000001</v>
          </cell>
          <cell r="NT28">
            <v>43261.202399999995</v>
          </cell>
        </row>
        <row r="29">
          <cell r="ER29">
            <v>12</v>
          </cell>
          <cell r="ES29">
            <v>10</v>
          </cell>
          <cell r="EV29">
            <v>30</v>
          </cell>
          <cell r="EY29">
            <v>62.33</v>
          </cell>
          <cell r="FD29">
            <v>18699</v>
          </cell>
          <cell r="FG29">
            <v>9.9699999999999997E-2</v>
          </cell>
          <cell r="FH29">
            <v>277.22000000000003</v>
          </cell>
          <cell r="FJ29">
            <v>0.05</v>
          </cell>
          <cell r="FK29">
            <v>0.02</v>
          </cell>
          <cell r="FL29">
            <v>3.175E-2</v>
          </cell>
          <cell r="FM29">
            <v>109.69</v>
          </cell>
          <cell r="FQ29">
            <v>1.83E-2</v>
          </cell>
          <cell r="FT29">
            <v>39.450000000000003</v>
          </cell>
          <cell r="FX29">
            <v>40</v>
          </cell>
          <cell r="FY29">
            <v>0.15</v>
          </cell>
          <cell r="GC29">
            <v>18</v>
          </cell>
          <cell r="GD29">
            <v>0.15</v>
          </cell>
          <cell r="GF29">
            <v>0.4052</v>
          </cell>
          <cell r="GH29">
            <v>431.35</v>
          </cell>
          <cell r="GT29">
            <v>0.05</v>
          </cell>
          <cell r="GU29">
            <v>150</v>
          </cell>
          <cell r="GY29">
            <v>445</v>
          </cell>
          <cell r="HB29">
            <v>210</v>
          </cell>
          <cell r="HM29">
            <v>5.2999999999999998E-4</v>
          </cell>
          <cell r="IF29">
            <v>74090.927254499999</v>
          </cell>
          <cell r="IG29">
            <v>11113.639088174999</v>
          </cell>
          <cell r="II29">
            <v>164646.50500999999</v>
          </cell>
          <cell r="IJ29">
            <v>24696.975751499998</v>
          </cell>
          <cell r="IT29">
            <v>133801.84662</v>
          </cell>
          <cell r="IU29">
            <v>56552.880000000005</v>
          </cell>
          <cell r="IW29">
            <v>42609.91605</v>
          </cell>
          <cell r="IX29">
            <v>22376.760000000002</v>
          </cell>
          <cell r="JD29">
            <v>67102.23</v>
          </cell>
          <cell r="JE29">
            <v>30600</v>
          </cell>
          <cell r="JI29">
            <v>7565</v>
          </cell>
          <cell r="JL29">
            <v>3570</v>
          </cell>
          <cell r="JW29">
            <v>711.28363799999988</v>
          </cell>
          <cell r="KK29">
            <v>87995.400000000009</v>
          </cell>
          <cell r="LF29">
            <v>4.6000000000000001E-4</v>
          </cell>
          <cell r="LG29">
            <v>2.1600000000000001E-2</v>
          </cell>
          <cell r="LH29">
            <v>2.3099999999999999E-2</v>
          </cell>
          <cell r="LI29">
            <v>1.3050000000000001E-2</v>
          </cell>
          <cell r="LJ29">
            <v>3</v>
          </cell>
          <cell r="LK29">
            <v>3.6299999999999999E-2</v>
          </cell>
          <cell r="LL29">
            <v>2.3599999999999999E-2</v>
          </cell>
          <cell r="LP29">
            <v>5.5E-2</v>
          </cell>
          <cell r="LQ29">
            <v>5</v>
          </cell>
          <cell r="LR29">
            <v>5.4800000000000001E-2</v>
          </cell>
          <cell r="NF29">
            <v>617.34051599999998</v>
          </cell>
          <cell r="NH29">
            <v>31001.230259999997</v>
          </cell>
          <cell r="NI29">
            <v>17513.68203</v>
          </cell>
          <cell r="NJ29">
            <v>11183.705</v>
          </cell>
          <cell r="NK29">
            <v>48716.218979999998</v>
          </cell>
          <cell r="NL29">
            <v>31672.252559999997</v>
          </cell>
          <cell r="NP29">
            <v>73812.452999999994</v>
          </cell>
          <cell r="NQ29">
            <v>32611.925690000004</v>
          </cell>
          <cell r="NT29">
            <v>73544.044079999992</v>
          </cell>
        </row>
        <row r="30">
          <cell r="ER30">
            <v>12</v>
          </cell>
          <cell r="ES30">
            <v>10</v>
          </cell>
          <cell r="EV30">
            <v>30</v>
          </cell>
          <cell r="EY30">
            <v>62.33</v>
          </cell>
          <cell r="FD30">
            <v>18699</v>
          </cell>
          <cell r="FG30">
            <v>9.9699999999999997E-2</v>
          </cell>
          <cell r="FH30">
            <v>277.22000000000003</v>
          </cell>
          <cell r="FJ30">
            <v>0.05</v>
          </cell>
          <cell r="FK30">
            <v>0.02</v>
          </cell>
          <cell r="FL30">
            <v>3.175E-2</v>
          </cell>
          <cell r="FM30">
            <v>109.69</v>
          </cell>
          <cell r="FQ30">
            <v>1.83E-2</v>
          </cell>
          <cell r="FT30">
            <v>39.450000000000003</v>
          </cell>
          <cell r="FX30">
            <v>40</v>
          </cell>
          <cell r="FY30">
            <v>0.15</v>
          </cell>
          <cell r="GC30">
            <v>18</v>
          </cell>
          <cell r="GD30">
            <v>0.15</v>
          </cell>
          <cell r="GF30">
            <v>0.4052</v>
          </cell>
          <cell r="GH30">
            <v>431.35</v>
          </cell>
          <cell r="GT30">
            <v>0.05</v>
          </cell>
          <cell r="GU30">
            <v>150</v>
          </cell>
          <cell r="GY30">
            <v>445</v>
          </cell>
          <cell r="HB30">
            <v>210</v>
          </cell>
          <cell r="HM30">
            <v>5.2999999999999998E-4</v>
          </cell>
          <cell r="IF30">
            <v>17433.159353999999</v>
          </cell>
          <cell r="IG30">
            <v>2614.9739030999999</v>
          </cell>
          <cell r="II30">
            <v>38740.354119999996</v>
          </cell>
          <cell r="IJ30">
            <v>5811.0531179999989</v>
          </cell>
          <cell r="IT30">
            <v>31482.78744</v>
          </cell>
          <cell r="IU30">
            <v>13306.560000000001</v>
          </cell>
          <cell r="IW30">
            <v>10025.862599999999</v>
          </cell>
          <cell r="IX30">
            <v>5265.12</v>
          </cell>
          <cell r="JD30">
            <v>15788.76</v>
          </cell>
          <cell r="JE30">
            <v>7200</v>
          </cell>
          <cell r="JI30">
            <v>1780</v>
          </cell>
          <cell r="JL30">
            <v>840</v>
          </cell>
          <cell r="JW30">
            <v>167.36085599999998</v>
          </cell>
          <cell r="KK30">
            <v>20704.800000000003</v>
          </cell>
          <cell r="LF30">
            <v>4.6000000000000001E-4</v>
          </cell>
          <cell r="LG30">
            <v>2.1600000000000001E-2</v>
          </cell>
          <cell r="LH30">
            <v>2.3099999999999999E-2</v>
          </cell>
          <cell r="LI30">
            <v>1.3050000000000001E-2</v>
          </cell>
          <cell r="LJ30">
            <v>3</v>
          </cell>
          <cell r="LK30">
            <v>3.6299999999999999E-2</v>
          </cell>
          <cell r="LL30">
            <v>2.3599999999999999E-2</v>
          </cell>
          <cell r="LP30">
            <v>5.5E-2</v>
          </cell>
          <cell r="LQ30">
            <v>5</v>
          </cell>
          <cell r="LR30">
            <v>5.4800000000000001E-2</v>
          </cell>
          <cell r="NF30">
            <v>145.25659200000001</v>
          </cell>
          <cell r="NH30">
            <v>7294.4071199999998</v>
          </cell>
          <cell r="NI30">
            <v>4120.86636</v>
          </cell>
          <cell r="NJ30">
            <v>2631.46</v>
          </cell>
          <cell r="NK30">
            <v>11462.63976</v>
          </cell>
          <cell r="NL30">
            <v>7452.2947199999999</v>
          </cell>
          <cell r="NP30">
            <v>17367.635999999999</v>
          </cell>
          <cell r="NQ30">
            <v>7673.3942800000004</v>
          </cell>
          <cell r="NT30">
            <v>17304.480960000001</v>
          </cell>
        </row>
        <row r="31">
          <cell r="CZ31">
            <v>1</v>
          </cell>
          <cell r="DA31">
            <v>0.02</v>
          </cell>
          <cell r="DB31">
            <v>1578.8760000000002</v>
          </cell>
          <cell r="ER31">
            <v>12</v>
          </cell>
          <cell r="ES31">
            <v>10</v>
          </cell>
          <cell r="EV31">
            <v>30</v>
          </cell>
          <cell r="EY31">
            <v>62.33</v>
          </cell>
          <cell r="FD31">
            <v>18699</v>
          </cell>
          <cell r="FG31">
            <v>9.9699999999999997E-2</v>
          </cell>
          <cell r="FH31">
            <v>277.22000000000003</v>
          </cell>
          <cell r="FJ31">
            <v>0.05</v>
          </cell>
          <cell r="FK31">
            <v>0.02</v>
          </cell>
          <cell r="FL31">
            <v>3.175E-2</v>
          </cell>
          <cell r="FM31">
            <v>109.69</v>
          </cell>
          <cell r="FQ31">
            <v>1.83E-2</v>
          </cell>
          <cell r="FT31">
            <v>39.450000000000003</v>
          </cell>
          <cell r="FX31">
            <v>40</v>
          </cell>
          <cell r="FY31">
            <v>0.15</v>
          </cell>
          <cell r="GC31">
            <v>18</v>
          </cell>
          <cell r="GD31">
            <v>0.15</v>
          </cell>
          <cell r="GF31">
            <v>0.4052</v>
          </cell>
          <cell r="GH31">
            <v>431.35</v>
          </cell>
          <cell r="GT31">
            <v>0.05</v>
          </cell>
          <cell r="GU31">
            <v>150</v>
          </cell>
          <cell r="GY31">
            <v>445</v>
          </cell>
          <cell r="HB31">
            <v>210</v>
          </cell>
          <cell r="HM31">
            <v>5.2999999999999998E-4</v>
          </cell>
          <cell r="IF31">
            <v>226631.07160199998</v>
          </cell>
          <cell r="IG31">
            <v>33994.660740299994</v>
          </cell>
          <cell r="II31">
            <v>503624.60355999996</v>
          </cell>
          <cell r="IJ31">
            <v>75543.690533999994</v>
          </cell>
          <cell r="IT31">
            <v>409276.23672000004</v>
          </cell>
          <cell r="IU31">
            <v>172985.28000000003</v>
          </cell>
          <cell r="IW31">
            <v>130336.2138</v>
          </cell>
          <cell r="IX31">
            <v>68446.559999999998</v>
          </cell>
          <cell r="JD31">
            <v>205253.88</v>
          </cell>
          <cell r="JE31">
            <v>93600</v>
          </cell>
          <cell r="JI31">
            <v>23140</v>
          </cell>
          <cell r="JL31">
            <v>10920</v>
          </cell>
          <cell r="JW31">
            <v>2175.6911279999995</v>
          </cell>
          <cell r="KK31">
            <v>269162.40000000002</v>
          </cell>
          <cell r="LF31">
            <v>4.6000000000000001E-4</v>
          </cell>
          <cell r="LG31">
            <v>2.1600000000000001E-2</v>
          </cell>
          <cell r="LH31">
            <v>2.3099999999999999E-2</v>
          </cell>
          <cell r="LI31">
            <v>1.3050000000000001E-2</v>
          </cell>
          <cell r="LJ31">
            <v>3</v>
          </cell>
          <cell r="LK31">
            <v>3.6299999999999999E-2</v>
          </cell>
          <cell r="LL31">
            <v>2.3599999999999999E-2</v>
          </cell>
          <cell r="LP31">
            <v>5.5E-2</v>
          </cell>
          <cell r="LQ31">
            <v>5</v>
          </cell>
          <cell r="LR31">
            <v>5.4800000000000001E-2</v>
          </cell>
          <cell r="NF31">
            <v>1888.3356960000001</v>
          </cell>
          <cell r="NH31">
            <v>94827.292560000002</v>
          </cell>
          <cell r="NI31">
            <v>53571.26268</v>
          </cell>
          <cell r="NJ31">
            <v>34208.980000000003</v>
          </cell>
          <cell r="NK31">
            <v>149014.31688</v>
          </cell>
          <cell r="NL31">
            <v>96879.831359999996</v>
          </cell>
          <cell r="NP31">
            <v>225779.26799999998</v>
          </cell>
          <cell r="NQ31">
            <v>99754.125640000013</v>
          </cell>
          <cell r="NT31">
            <v>224958.25248</v>
          </cell>
        </row>
        <row r="32">
          <cell r="ER32">
            <v>12</v>
          </cell>
          <cell r="ES32">
            <v>10</v>
          </cell>
          <cell r="EV32">
            <v>30</v>
          </cell>
          <cell r="EY32">
            <v>62.33</v>
          </cell>
          <cell r="FD32">
            <v>18699</v>
          </cell>
          <cell r="FG32">
            <v>9.9699999999999997E-2</v>
          </cell>
          <cell r="FH32">
            <v>277.22000000000003</v>
          </cell>
          <cell r="FJ32">
            <v>0.05</v>
          </cell>
          <cell r="FK32">
            <v>0.02</v>
          </cell>
          <cell r="FL32">
            <v>3.175E-2</v>
          </cell>
          <cell r="FM32">
            <v>109.69</v>
          </cell>
          <cell r="FQ32">
            <v>1.83E-2</v>
          </cell>
          <cell r="FT32">
            <v>39.450000000000003</v>
          </cell>
          <cell r="FX32">
            <v>40</v>
          </cell>
          <cell r="FY32">
            <v>0.15</v>
          </cell>
          <cell r="GC32">
            <v>18</v>
          </cell>
          <cell r="GD32">
            <v>0.15</v>
          </cell>
          <cell r="GF32">
            <v>0.4052</v>
          </cell>
          <cell r="GH32">
            <v>431.35</v>
          </cell>
          <cell r="GT32">
            <v>0.05</v>
          </cell>
          <cell r="GU32">
            <v>150</v>
          </cell>
          <cell r="GY32">
            <v>445</v>
          </cell>
          <cell r="HB32">
            <v>210</v>
          </cell>
          <cell r="HM32">
            <v>5.2999999999999998E-4</v>
          </cell>
          <cell r="IF32">
            <v>39224.6085465</v>
          </cell>
          <cell r="IG32">
            <v>5883.6912819749996</v>
          </cell>
          <cell r="II32">
            <v>87165.796769999986</v>
          </cell>
          <cell r="IJ32">
            <v>13074.869515499997</v>
          </cell>
          <cell r="IT32">
            <v>70836.271739999996</v>
          </cell>
          <cell r="IU32">
            <v>29939.760000000006</v>
          </cell>
          <cell r="IW32">
            <v>22558.190849999999</v>
          </cell>
          <cell r="IX32">
            <v>11846.52</v>
          </cell>
          <cell r="JD32">
            <v>35524.71</v>
          </cell>
          <cell r="JE32">
            <v>16200</v>
          </cell>
          <cell r="JI32">
            <v>4005</v>
          </cell>
          <cell r="JL32">
            <v>1890</v>
          </cell>
          <cell r="JW32">
            <v>376.56192599999997</v>
          </cell>
          <cell r="KK32">
            <v>46585.8</v>
          </cell>
          <cell r="LF32">
            <v>4.6000000000000001E-4</v>
          </cell>
          <cell r="LG32">
            <v>2.1600000000000001E-2</v>
          </cell>
          <cell r="LH32">
            <v>2.3099999999999999E-2</v>
          </cell>
          <cell r="LI32">
            <v>1.3050000000000001E-2</v>
          </cell>
          <cell r="LJ32">
            <v>3</v>
          </cell>
          <cell r="LK32">
            <v>3.6299999999999999E-2</v>
          </cell>
          <cell r="LL32">
            <v>2.3599999999999999E-2</v>
          </cell>
          <cell r="LP32">
            <v>5.5E-2</v>
          </cell>
          <cell r="LQ32">
            <v>5</v>
          </cell>
          <cell r="LR32">
            <v>5.4800000000000001E-2</v>
          </cell>
          <cell r="NF32">
            <v>326.82733199999996</v>
          </cell>
          <cell r="NH32">
            <v>16412.416020000001</v>
          </cell>
          <cell r="NI32">
            <v>9271.94931</v>
          </cell>
          <cell r="NJ32">
            <v>5920.7849999999999</v>
          </cell>
          <cell r="NK32">
            <v>25790.939460000001</v>
          </cell>
          <cell r="NL32">
            <v>16767.663119999997</v>
          </cell>
          <cell r="NP32">
            <v>39077.180999999997</v>
          </cell>
          <cell r="NQ32">
            <v>17265.137130000003</v>
          </cell>
          <cell r="NT32">
            <v>38935.082160000005</v>
          </cell>
        </row>
        <row r="33">
          <cell r="CZ33">
            <v>3</v>
          </cell>
          <cell r="DA33">
            <v>0.02</v>
          </cell>
          <cell r="DB33">
            <v>4736.6280000000006</v>
          </cell>
          <cell r="ER33">
            <v>12</v>
          </cell>
          <cell r="ES33">
            <v>10</v>
          </cell>
          <cell r="EV33">
            <v>30</v>
          </cell>
          <cell r="EY33">
            <v>62.33</v>
          </cell>
          <cell r="FD33">
            <v>18699</v>
          </cell>
          <cell r="FG33">
            <v>9.9699999999999997E-2</v>
          </cell>
          <cell r="FH33">
            <v>277.22000000000003</v>
          </cell>
          <cell r="FJ33">
            <v>0.05</v>
          </cell>
          <cell r="FK33">
            <v>0.02</v>
          </cell>
          <cell r="FL33">
            <v>3.175E-2</v>
          </cell>
          <cell r="FM33">
            <v>109.69</v>
          </cell>
          <cell r="FQ33">
            <v>1.83E-2</v>
          </cell>
          <cell r="FT33">
            <v>39.450000000000003</v>
          </cell>
          <cell r="FX33">
            <v>40</v>
          </cell>
          <cell r="FY33">
            <v>0.15</v>
          </cell>
          <cell r="GC33">
            <v>18</v>
          </cell>
          <cell r="GD33">
            <v>0.15</v>
          </cell>
          <cell r="GF33">
            <v>0.4052</v>
          </cell>
          <cell r="GH33">
            <v>431.35</v>
          </cell>
          <cell r="GT33">
            <v>0.05</v>
          </cell>
          <cell r="GU33">
            <v>150</v>
          </cell>
          <cell r="GY33">
            <v>445</v>
          </cell>
          <cell r="HB33">
            <v>210</v>
          </cell>
          <cell r="HM33">
            <v>5.2999999999999998E-4</v>
          </cell>
          <cell r="IF33">
            <v>47941.188223500001</v>
          </cell>
          <cell r="IG33">
            <v>7191.178233525</v>
          </cell>
          <cell r="II33">
            <v>106535.97382999999</v>
          </cell>
          <cell r="IJ33">
            <v>15980.396074499997</v>
          </cell>
          <cell r="IT33">
            <v>86577.665459999989</v>
          </cell>
          <cell r="IU33">
            <v>36593.040000000001</v>
          </cell>
          <cell r="IW33">
            <v>27571.122149999996</v>
          </cell>
          <cell r="IX33">
            <v>14479.079999999998</v>
          </cell>
          <cell r="JD33">
            <v>43419.090000000004</v>
          </cell>
          <cell r="JE33">
            <v>19800</v>
          </cell>
          <cell r="JI33">
            <v>4895</v>
          </cell>
          <cell r="JL33">
            <v>2310</v>
          </cell>
          <cell r="JW33">
            <v>460.24235399999992</v>
          </cell>
          <cell r="KK33">
            <v>56938.200000000004</v>
          </cell>
          <cell r="LF33">
            <v>4.6000000000000001E-4</v>
          </cell>
          <cell r="LG33">
            <v>2.1600000000000001E-2</v>
          </cell>
          <cell r="LH33">
            <v>2.3099999999999999E-2</v>
          </cell>
          <cell r="LI33">
            <v>1.3050000000000001E-2</v>
          </cell>
          <cell r="LJ33">
            <v>3</v>
          </cell>
          <cell r="LK33">
            <v>3.6299999999999999E-2</v>
          </cell>
          <cell r="LL33">
            <v>2.3599999999999999E-2</v>
          </cell>
          <cell r="LP33">
            <v>5.5E-2</v>
          </cell>
          <cell r="LQ33">
            <v>5</v>
          </cell>
          <cell r="LR33">
            <v>5.4800000000000001E-2</v>
          </cell>
          <cell r="NF33">
            <v>399.45562799999993</v>
          </cell>
          <cell r="NH33">
            <v>20059.619579999999</v>
          </cell>
          <cell r="NI33">
            <v>11332.38249</v>
          </cell>
          <cell r="NJ33">
            <v>7236.5150000000003</v>
          </cell>
          <cell r="NK33">
            <v>31522.259340000001</v>
          </cell>
          <cell r="NL33">
            <v>20493.810479999996</v>
          </cell>
          <cell r="NP33">
            <v>47760.998999999996</v>
          </cell>
          <cell r="NQ33">
            <v>21101.834269999999</v>
          </cell>
          <cell r="NT33">
            <v>47587.322639999999</v>
          </cell>
        </row>
        <row r="34">
          <cell r="CZ34">
            <v>2</v>
          </cell>
          <cell r="DA34">
            <v>0.02</v>
          </cell>
          <cell r="DB34">
            <v>3157.7520000000004</v>
          </cell>
          <cell r="ER34">
            <v>12</v>
          </cell>
          <cell r="ES34">
            <v>10</v>
          </cell>
          <cell r="EV34">
            <v>30</v>
          </cell>
          <cell r="EY34">
            <v>62.33</v>
          </cell>
          <cell r="FD34">
            <v>18699</v>
          </cell>
          <cell r="FG34">
            <v>9.9699999999999997E-2</v>
          </cell>
          <cell r="FH34">
            <v>277.22000000000003</v>
          </cell>
          <cell r="FJ34">
            <v>0.05</v>
          </cell>
          <cell r="FK34">
            <v>0.02</v>
          </cell>
          <cell r="FL34">
            <v>3.175E-2</v>
          </cell>
          <cell r="FM34">
            <v>109.69</v>
          </cell>
          <cell r="FQ34">
            <v>1.83E-2</v>
          </cell>
          <cell r="FT34">
            <v>39.450000000000003</v>
          </cell>
          <cell r="FX34">
            <v>40</v>
          </cell>
          <cell r="FY34">
            <v>0.15</v>
          </cell>
          <cell r="GC34">
            <v>18</v>
          </cell>
          <cell r="GD34">
            <v>0.15</v>
          </cell>
          <cell r="GF34">
            <v>0.4052</v>
          </cell>
          <cell r="GH34">
            <v>431.35</v>
          </cell>
          <cell r="GT34">
            <v>0.05</v>
          </cell>
          <cell r="GU34">
            <v>150</v>
          </cell>
          <cell r="GY34">
            <v>445</v>
          </cell>
          <cell r="HB34">
            <v>210</v>
          </cell>
          <cell r="HM34">
            <v>5.2999999999999998E-4</v>
          </cell>
          <cell r="IF34">
            <v>135106.98499349999</v>
          </cell>
          <cell r="IG34">
            <v>20266.047749024998</v>
          </cell>
          <cell r="II34">
            <v>300237.74442999996</v>
          </cell>
          <cell r="IJ34">
            <v>45035.661664499996</v>
          </cell>
          <cell r="IT34">
            <v>243991.60266</v>
          </cell>
          <cell r="IU34">
            <v>103125.84000000003</v>
          </cell>
          <cell r="IW34">
            <v>77700.435150000005</v>
          </cell>
          <cell r="IX34">
            <v>40804.68</v>
          </cell>
          <cell r="JD34">
            <v>122362.88999999998</v>
          </cell>
          <cell r="JE34">
            <v>55800</v>
          </cell>
          <cell r="JI34">
            <v>13795</v>
          </cell>
          <cell r="JL34">
            <v>6510</v>
          </cell>
          <cell r="JW34">
            <v>1297.0466339999998</v>
          </cell>
          <cell r="KK34">
            <v>160462.20000000001</v>
          </cell>
          <cell r="LF34">
            <v>4.6000000000000001E-4</v>
          </cell>
          <cell r="LG34">
            <v>2.1600000000000001E-2</v>
          </cell>
          <cell r="LH34">
            <v>2.3099999999999999E-2</v>
          </cell>
          <cell r="LI34">
            <v>1.3050000000000001E-2</v>
          </cell>
          <cell r="LJ34">
            <v>3</v>
          </cell>
          <cell r="LK34">
            <v>3.6299999999999999E-2</v>
          </cell>
          <cell r="LL34">
            <v>2.3599999999999999E-2</v>
          </cell>
          <cell r="LP34">
            <v>5.5E-2</v>
          </cell>
          <cell r="LQ34">
            <v>5</v>
          </cell>
          <cell r="LR34">
            <v>5.4800000000000001E-2</v>
          </cell>
          <cell r="NF34">
            <v>1125.7385879999999</v>
          </cell>
          <cell r="NH34">
            <v>56531.655180000002</v>
          </cell>
          <cell r="NI34">
            <v>31936.71429</v>
          </cell>
          <cell r="NJ34">
            <v>20393.814999999999</v>
          </cell>
          <cell r="NK34">
            <v>88835.458139999988</v>
          </cell>
          <cell r="NL34">
            <v>57755.28407999999</v>
          </cell>
          <cell r="NP34">
            <v>134599.179</v>
          </cell>
          <cell r="NQ34">
            <v>59468.805670000002</v>
          </cell>
          <cell r="NT34">
            <v>134109.72743999999</v>
          </cell>
        </row>
        <row r="35">
          <cell r="CW35">
            <v>4</v>
          </cell>
          <cell r="CX35">
            <v>0.01</v>
          </cell>
          <cell r="CY35">
            <v>3316.9920000000002</v>
          </cell>
          <cell r="CZ35">
            <v>6</v>
          </cell>
          <cell r="DA35">
            <v>0.02</v>
          </cell>
          <cell r="DB35">
            <v>9950.9760000000006</v>
          </cell>
          <cell r="ER35">
            <v>12</v>
          </cell>
          <cell r="ES35">
            <v>10</v>
          </cell>
          <cell r="EV35">
            <v>30</v>
          </cell>
          <cell r="EY35">
            <v>62.33</v>
          </cell>
          <cell r="FD35">
            <v>18699</v>
          </cell>
          <cell r="FG35">
            <v>9.9699999999999997E-2</v>
          </cell>
          <cell r="FH35">
            <v>277.22000000000003</v>
          </cell>
          <cell r="FJ35">
            <v>0.05</v>
          </cell>
          <cell r="FK35">
            <v>0.02</v>
          </cell>
          <cell r="FL35">
            <v>3.175E-2</v>
          </cell>
          <cell r="FM35">
            <v>109.69</v>
          </cell>
          <cell r="FQ35">
            <v>1.83E-2</v>
          </cell>
          <cell r="FT35">
            <v>39.450000000000003</v>
          </cell>
          <cell r="FX35">
            <v>40</v>
          </cell>
          <cell r="FY35">
            <v>0.15</v>
          </cell>
          <cell r="GC35">
            <v>18</v>
          </cell>
          <cell r="GD35">
            <v>0.15</v>
          </cell>
          <cell r="GF35">
            <v>0.4052</v>
          </cell>
          <cell r="GH35">
            <v>431.35</v>
          </cell>
          <cell r="GT35">
            <v>0.05</v>
          </cell>
          <cell r="GU35">
            <v>150</v>
          </cell>
          <cell r="GY35">
            <v>445</v>
          </cell>
          <cell r="HB35">
            <v>210</v>
          </cell>
          <cell r="HM35">
            <v>5.2999999999999998E-4</v>
          </cell>
          <cell r="IF35">
            <v>1043800.1642880001</v>
          </cell>
          <cell r="IG35">
            <v>156570.02464320001</v>
          </cell>
          <cell r="II35">
            <v>2319555.9206399997</v>
          </cell>
          <cell r="IJ35">
            <v>347933.38809599995</v>
          </cell>
          <cell r="IT35">
            <v>1885013.38368</v>
          </cell>
          <cell r="IU35">
            <v>758473.92</v>
          </cell>
          <cell r="IW35">
            <v>600292.62719999999</v>
          </cell>
          <cell r="IX35">
            <v>300111.83999999997</v>
          </cell>
          <cell r="JD35">
            <v>945342.72</v>
          </cell>
          <cell r="JE35">
            <v>410400</v>
          </cell>
          <cell r="JI35">
            <v>101460</v>
          </cell>
          <cell r="JL35">
            <v>47880</v>
          </cell>
          <cell r="JW35">
            <v>10020.632831999999</v>
          </cell>
          <cell r="KK35">
            <v>1180173.6000000001</v>
          </cell>
          <cell r="LF35">
            <v>4.6000000000000001E-4</v>
          </cell>
          <cell r="LG35">
            <v>2.1600000000000001E-2</v>
          </cell>
          <cell r="LH35">
            <v>2.3099999999999999E-2</v>
          </cell>
          <cell r="LI35">
            <v>1.3050000000000001E-2</v>
          </cell>
          <cell r="LJ35">
            <v>3</v>
          </cell>
          <cell r="LK35">
            <v>3.6299999999999999E-2</v>
          </cell>
          <cell r="LL35">
            <v>2.3599999999999999E-2</v>
          </cell>
          <cell r="LP35">
            <v>5.5E-2</v>
          </cell>
          <cell r="LQ35">
            <v>5</v>
          </cell>
          <cell r="LR35">
            <v>5.4800000000000001E-2</v>
          </cell>
          <cell r="NF35">
            <v>8697.1530239999993</v>
          </cell>
          <cell r="NH35">
            <v>436748.33663999999</v>
          </cell>
          <cell r="NI35">
            <v>246734.44992000001</v>
          </cell>
          <cell r="NJ35">
            <v>157557.12</v>
          </cell>
          <cell r="NK35">
            <v>686318.81471999991</v>
          </cell>
          <cell r="NL35">
            <v>446201.76383999991</v>
          </cell>
          <cell r="NP35">
            <v>1039876.992</v>
          </cell>
          <cell r="NQ35">
            <v>458698.54415999999</v>
          </cell>
          <cell r="NT35">
            <v>1036095.6211199998</v>
          </cell>
        </row>
        <row r="36">
          <cell r="ER36">
            <v>12</v>
          </cell>
          <cell r="ES36">
            <v>10</v>
          </cell>
          <cell r="EV36">
            <v>30</v>
          </cell>
          <cell r="EY36">
            <v>62.33</v>
          </cell>
          <cell r="FD36">
            <v>18699</v>
          </cell>
          <cell r="FG36">
            <v>9.9699999999999997E-2</v>
          </cell>
          <cell r="FH36">
            <v>277.22000000000003</v>
          </cell>
          <cell r="FJ36">
            <v>0.05</v>
          </cell>
          <cell r="FK36">
            <v>0.02</v>
          </cell>
          <cell r="FL36">
            <v>3.175E-2</v>
          </cell>
          <cell r="FM36">
            <v>109.69</v>
          </cell>
          <cell r="FQ36">
            <v>1.83E-2</v>
          </cell>
          <cell r="FT36">
            <v>39.450000000000003</v>
          </cell>
          <cell r="FX36">
            <v>40</v>
          </cell>
          <cell r="FY36">
            <v>0.15</v>
          </cell>
          <cell r="GC36">
            <v>18</v>
          </cell>
          <cell r="GD36">
            <v>0.15</v>
          </cell>
          <cell r="GF36">
            <v>0.4052</v>
          </cell>
          <cell r="GH36">
            <v>431.35</v>
          </cell>
          <cell r="GT36">
            <v>0.05</v>
          </cell>
          <cell r="GU36">
            <v>150</v>
          </cell>
          <cell r="GY36">
            <v>445</v>
          </cell>
          <cell r="HB36">
            <v>210</v>
          </cell>
          <cell r="HM36">
            <v>5.2999999999999998E-4</v>
          </cell>
          <cell r="IF36">
            <v>132764.05598400001</v>
          </cell>
          <cell r="IG36">
            <v>19914.608397600001</v>
          </cell>
          <cell r="II36">
            <v>295031.23551999999</v>
          </cell>
          <cell r="IJ36">
            <v>44254.685328</v>
          </cell>
          <cell r="IT36">
            <v>239760.47423999998</v>
          </cell>
          <cell r="IU36">
            <v>96472.560000000012</v>
          </cell>
          <cell r="IW36">
            <v>76353.00959999999</v>
          </cell>
          <cell r="IX36">
            <v>38172.119999999995</v>
          </cell>
          <cell r="JD36">
            <v>120240.95999999999</v>
          </cell>
          <cell r="JE36">
            <v>52200</v>
          </cell>
          <cell r="JI36">
            <v>12905</v>
          </cell>
          <cell r="JL36">
            <v>6090</v>
          </cell>
          <cell r="JW36">
            <v>1274.5541759999996</v>
          </cell>
          <cell r="KK36">
            <v>150109.80000000002</v>
          </cell>
          <cell r="LF36">
            <v>4.6000000000000001E-4</v>
          </cell>
          <cell r="LG36">
            <v>2.1600000000000001E-2</v>
          </cell>
          <cell r="LH36">
            <v>2.3099999999999999E-2</v>
          </cell>
          <cell r="LI36">
            <v>1.3050000000000001E-2</v>
          </cell>
          <cell r="LJ36">
            <v>3</v>
          </cell>
          <cell r="LK36">
            <v>3.6299999999999999E-2</v>
          </cell>
          <cell r="LL36">
            <v>2.3599999999999999E-2</v>
          </cell>
          <cell r="LP36">
            <v>5.5E-2</v>
          </cell>
          <cell r="LQ36">
            <v>5</v>
          </cell>
          <cell r="LR36">
            <v>5.4800000000000001E-2</v>
          </cell>
          <cell r="NF36">
            <v>1106.2168320000001</v>
          </cell>
          <cell r="NH36">
            <v>55551.323519999991</v>
          </cell>
          <cell r="NI36">
            <v>31382.890560000003</v>
          </cell>
          <cell r="NJ36">
            <v>20040.16</v>
          </cell>
          <cell r="NK36">
            <v>87294.936959999992</v>
          </cell>
          <cell r="NL36">
            <v>56753.733119999997</v>
          </cell>
          <cell r="NP36">
            <v>132265.05599999998</v>
          </cell>
          <cell r="NQ36">
            <v>58343.23588</v>
          </cell>
          <cell r="NT36">
            <v>131784.09216</v>
          </cell>
        </row>
        <row r="37">
          <cell r="ER37">
            <v>12</v>
          </cell>
          <cell r="ES37">
            <v>10</v>
          </cell>
          <cell r="EV37">
            <v>30</v>
          </cell>
          <cell r="EY37">
            <v>62.33</v>
          </cell>
          <cell r="FD37">
            <v>18699</v>
          </cell>
          <cell r="FG37">
            <v>9.9699999999999997E-2</v>
          </cell>
          <cell r="FH37">
            <v>277.22000000000003</v>
          </cell>
          <cell r="FJ37">
            <v>0.05</v>
          </cell>
          <cell r="FK37">
            <v>0.02</v>
          </cell>
          <cell r="FL37">
            <v>3.175E-2</v>
          </cell>
          <cell r="FM37">
            <v>109.69</v>
          </cell>
          <cell r="FQ37">
            <v>1.83E-2</v>
          </cell>
          <cell r="FT37">
            <v>39.450000000000003</v>
          </cell>
          <cell r="FX37">
            <v>40</v>
          </cell>
          <cell r="FY37">
            <v>0.15</v>
          </cell>
          <cell r="GC37">
            <v>18</v>
          </cell>
          <cell r="GD37">
            <v>0.15</v>
          </cell>
          <cell r="GF37">
            <v>0.4052</v>
          </cell>
          <cell r="GH37">
            <v>431.35</v>
          </cell>
          <cell r="GT37">
            <v>0.05</v>
          </cell>
          <cell r="GU37">
            <v>150</v>
          </cell>
          <cell r="GY37">
            <v>445</v>
          </cell>
          <cell r="HB37">
            <v>210</v>
          </cell>
          <cell r="HM37">
            <v>5.2999999999999998E-4</v>
          </cell>
          <cell r="IF37">
            <v>13734.212688</v>
          </cell>
          <cell r="IG37">
            <v>2060.1319031999997</v>
          </cell>
          <cell r="II37">
            <v>30520.47264</v>
          </cell>
          <cell r="IJ37">
            <v>4578.0708960000002</v>
          </cell>
          <cell r="IT37">
            <v>24802.807679999998</v>
          </cell>
          <cell r="IU37">
            <v>9979.9200000000019</v>
          </cell>
          <cell r="IW37">
            <v>7898.5871999999981</v>
          </cell>
          <cell r="IX37">
            <v>3948.84</v>
          </cell>
          <cell r="JD37">
            <v>12438.72</v>
          </cell>
          <cell r="JE37">
            <v>5400</v>
          </cell>
          <cell r="JI37">
            <v>1335</v>
          </cell>
          <cell r="JL37">
            <v>630</v>
          </cell>
          <cell r="JW37">
            <v>131.85043199999998</v>
          </cell>
          <cell r="KK37">
            <v>15528.600000000002</v>
          </cell>
          <cell r="LF37">
            <v>4.6000000000000001E-4</v>
          </cell>
          <cell r="LG37">
            <v>2.1600000000000001E-2</v>
          </cell>
          <cell r="LH37">
            <v>2.3099999999999999E-2</v>
          </cell>
          <cell r="LI37">
            <v>1.3050000000000001E-2</v>
          </cell>
          <cell r="LJ37">
            <v>3</v>
          </cell>
          <cell r="LK37">
            <v>3.6299999999999999E-2</v>
          </cell>
          <cell r="LL37">
            <v>2.3599999999999999E-2</v>
          </cell>
          <cell r="LP37">
            <v>5.5E-2</v>
          </cell>
          <cell r="LQ37">
            <v>5</v>
          </cell>
          <cell r="LR37">
            <v>5.4800000000000001E-2</v>
          </cell>
          <cell r="NF37">
            <v>114.43622399999998</v>
          </cell>
          <cell r="NH37">
            <v>5746.6886400000003</v>
          </cell>
          <cell r="NI37">
            <v>3246.5059200000005</v>
          </cell>
          <cell r="NJ37">
            <v>2073.12</v>
          </cell>
          <cell r="NK37">
            <v>9030.5107199999984</v>
          </cell>
          <cell r="NL37">
            <v>5871.0758399999995</v>
          </cell>
          <cell r="NP37">
            <v>13682.591999999999</v>
          </cell>
          <cell r="NQ37">
            <v>6035.5071600000001</v>
          </cell>
          <cell r="NT37">
            <v>13632.837119999998</v>
          </cell>
        </row>
        <row r="38">
          <cell r="CZ38">
            <v>1</v>
          </cell>
          <cell r="DA38">
            <v>0.02</v>
          </cell>
          <cell r="DB38">
            <v>1658.4960000000001</v>
          </cell>
          <cell r="ER38">
            <v>12</v>
          </cell>
          <cell r="ES38">
            <v>10</v>
          </cell>
          <cell r="EV38">
            <v>30</v>
          </cell>
          <cell r="EY38">
            <v>62.33</v>
          </cell>
          <cell r="FD38">
            <v>18699</v>
          </cell>
          <cell r="FG38">
            <v>9.9699999999999997E-2</v>
          </cell>
          <cell r="FH38">
            <v>277.22000000000003</v>
          </cell>
          <cell r="FJ38">
            <v>0.05</v>
          </cell>
          <cell r="FK38">
            <v>0.02</v>
          </cell>
          <cell r="FL38">
            <v>3.175E-2</v>
          </cell>
          <cell r="FM38">
            <v>109.69</v>
          </cell>
          <cell r="FQ38">
            <v>1.83E-2</v>
          </cell>
          <cell r="FT38">
            <v>39.450000000000003</v>
          </cell>
          <cell r="FX38">
            <v>40</v>
          </cell>
          <cell r="FY38">
            <v>0.15</v>
          </cell>
          <cell r="GC38">
            <v>18</v>
          </cell>
          <cell r="GD38">
            <v>0.15</v>
          </cell>
          <cell r="GF38">
            <v>0.4052</v>
          </cell>
          <cell r="GH38">
            <v>431.35</v>
          </cell>
          <cell r="GT38">
            <v>0.05</v>
          </cell>
          <cell r="GU38">
            <v>150</v>
          </cell>
          <cell r="GY38">
            <v>445</v>
          </cell>
          <cell r="HB38">
            <v>210</v>
          </cell>
          <cell r="HM38">
            <v>5.2999999999999998E-4</v>
          </cell>
          <cell r="IF38">
            <v>45780.708960000004</v>
          </cell>
          <cell r="IG38">
            <v>6867.1063440000007</v>
          </cell>
          <cell r="II38">
            <v>101734.90879999999</v>
          </cell>
          <cell r="IJ38">
            <v>15260.236319999998</v>
          </cell>
          <cell r="IT38">
            <v>82676.025599999994</v>
          </cell>
          <cell r="IU38">
            <v>33266.400000000001</v>
          </cell>
          <cell r="IW38">
            <v>26328.624000000003</v>
          </cell>
          <cell r="IX38">
            <v>13162.800000000001</v>
          </cell>
          <cell r="JD38">
            <v>41462.399999999994</v>
          </cell>
          <cell r="JE38">
            <v>18000</v>
          </cell>
          <cell r="JI38">
            <v>4450</v>
          </cell>
          <cell r="JL38">
            <v>2100</v>
          </cell>
          <cell r="JW38">
            <v>439.50143999999995</v>
          </cell>
          <cell r="KK38">
            <v>51762</v>
          </cell>
          <cell r="LF38">
            <v>4.6000000000000001E-4</v>
          </cell>
          <cell r="LG38">
            <v>2.1600000000000001E-2</v>
          </cell>
          <cell r="LH38">
            <v>2.3099999999999999E-2</v>
          </cell>
          <cell r="LI38">
            <v>1.3050000000000001E-2</v>
          </cell>
          <cell r="LJ38">
            <v>3</v>
          </cell>
          <cell r="LK38">
            <v>3.6299999999999999E-2</v>
          </cell>
          <cell r="LL38">
            <v>2.3599999999999999E-2</v>
          </cell>
          <cell r="LP38">
            <v>5.5E-2</v>
          </cell>
          <cell r="LQ38">
            <v>5</v>
          </cell>
          <cell r="LR38">
            <v>5.4800000000000001E-2</v>
          </cell>
          <cell r="NF38">
            <v>381.45407999999998</v>
          </cell>
          <cell r="NH38">
            <v>19155.628799999999</v>
          </cell>
          <cell r="NI38">
            <v>10821.686400000001</v>
          </cell>
          <cell r="NJ38">
            <v>6910.4</v>
          </cell>
          <cell r="NK38">
            <v>30101.702399999998</v>
          </cell>
          <cell r="NL38">
            <v>19570.252799999995</v>
          </cell>
          <cell r="NP38">
            <v>45608.639999999999</v>
          </cell>
          <cell r="NQ38">
            <v>20118.357199999999</v>
          </cell>
          <cell r="NT38">
            <v>45442.790399999998</v>
          </cell>
        </row>
        <row r="39">
          <cell r="ER39">
            <v>12</v>
          </cell>
          <cell r="ES39">
            <v>10</v>
          </cell>
          <cell r="EV39">
            <v>30</v>
          </cell>
          <cell r="EY39">
            <v>62.33</v>
          </cell>
          <cell r="FD39">
            <v>18699</v>
          </cell>
          <cell r="FG39">
            <v>9.9699999999999997E-2</v>
          </cell>
          <cell r="FH39">
            <v>277.22000000000003</v>
          </cell>
          <cell r="FJ39">
            <v>0.05</v>
          </cell>
          <cell r="FK39">
            <v>0.02</v>
          </cell>
          <cell r="FL39">
            <v>3.175E-2</v>
          </cell>
          <cell r="FM39">
            <v>109.69</v>
          </cell>
          <cell r="FQ39">
            <v>1.83E-2</v>
          </cell>
          <cell r="FT39">
            <v>39.450000000000003</v>
          </cell>
          <cell r="FX39">
            <v>40</v>
          </cell>
          <cell r="FY39">
            <v>0.15</v>
          </cell>
          <cell r="GC39">
            <v>18</v>
          </cell>
          <cell r="GD39">
            <v>0.15</v>
          </cell>
          <cell r="GF39">
            <v>0.4052</v>
          </cell>
          <cell r="GH39">
            <v>431.35</v>
          </cell>
          <cell r="GT39">
            <v>0.05</v>
          </cell>
          <cell r="GU39">
            <v>150</v>
          </cell>
          <cell r="GY39">
            <v>445</v>
          </cell>
          <cell r="HB39">
            <v>210</v>
          </cell>
          <cell r="HM39">
            <v>5.2999999999999998E-4</v>
          </cell>
          <cell r="IF39">
            <v>119029.84329600001</v>
          </cell>
          <cell r="IG39">
            <v>17854.476494400002</v>
          </cell>
          <cell r="II39">
            <v>264510.76287999999</v>
          </cell>
          <cell r="IJ39">
            <v>39676.614431999995</v>
          </cell>
          <cell r="IT39">
            <v>214957.66655999998</v>
          </cell>
          <cell r="IU39">
            <v>86492.640000000014</v>
          </cell>
          <cell r="IW39">
            <v>68454.42240000001</v>
          </cell>
          <cell r="IX39">
            <v>34223.279999999999</v>
          </cell>
          <cell r="JD39">
            <v>107802.24000000001</v>
          </cell>
          <cell r="JE39">
            <v>46800</v>
          </cell>
          <cell r="JI39">
            <v>11570</v>
          </cell>
          <cell r="JL39">
            <v>5460</v>
          </cell>
          <cell r="JW39">
            <v>1142.7037439999999</v>
          </cell>
          <cell r="KK39">
            <v>134581.20000000001</v>
          </cell>
          <cell r="LF39">
            <v>4.6000000000000001E-4</v>
          </cell>
          <cell r="LG39">
            <v>2.1600000000000001E-2</v>
          </cell>
          <cell r="LH39">
            <v>2.3099999999999999E-2</v>
          </cell>
          <cell r="LI39">
            <v>1.3050000000000001E-2</v>
          </cell>
          <cell r="LJ39">
            <v>3</v>
          </cell>
          <cell r="LK39">
            <v>3.6299999999999999E-2</v>
          </cell>
          <cell r="LL39">
            <v>2.3599999999999999E-2</v>
          </cell>
          <cell r="LP39">
            <v>5.5E-2</v>
          </cell>
          <cell r="LQ39">
            <v>5</v>
          </cell>
          <cell r="LR39">
            <v>5.4800000000000001E-2</v>
          </cell>
          <cell r="NF39">
            <v>991.78060799999992</v>
          </cell>
          <cell r="NH39">
            <v>49804.634879999998</v>
          </cell>
          <cell r="NI39">
            <v>28136.384640000004</v>
          </cell>
          <cell r="NJ39">
            <v>17967.04</v>
          </cell>
          <cell r="NK39">
            <v>78264.426240000001</v>
          </cell>
          <cell r="NL39">
            <v>50882.657279999992</v>
          </cell>
          <cell r="NP39">
            <v>118582.46399999999</v>
          </cell>
          <cell r="NQ39">
            <v>52307.728719999999</v>
          </cell>
          <cell r="NT39">
            <v>118151.25503999999</v>
          </cell>
        </row>
        <row r="40">
          <cell r="ER40">
            <v>12</v>
          </cell>
          <cell r="ES40">
            <v>10</v>
          </cell>
          <cell r="EV40">
            <v>30</v>
          </cell>
          <cell r="EY40">
            <v>62.33</v>
          </cell>
          <cell r="FD40">
            <v>18699</v>
          </cell>
          <cell r="FG40">
            <v>9.9699999999999997E-2</v>
          </cell>
          <cell r="FH40">
            <v>277.22000000000003</v>
          </cell>
          <cell r="FJ40">
            <v>0.05</v>
          </cell>
          <cell r="FK40">
            <v>0.02</v>
          </cell>
          <cell r="FL40">
            <v>3.175E-2</v>
          </cell>
          <cell r="FM40">
            <v>109.69</v>
          </cell>
          <cell r="FQ40">
            <v>1.83E-2</v>
          </cell>
          <cell r="FT40">
            <v>39.450000000000003</v>
          </cell>
          <cell r="FX40">
            <v>40</v>
          </cell>
          <cell r="FY40">
            <v>0.15</v>
          </cell>
          <cell r="GC40">
            <v>18</v>
          </cell>
          <cell r="GD40">
            <v>0.15</v>
          </cell>
          <cell r="GF40">
            <v>0.4052</v>
          </cell>
          <cell r="GH40">
            <v>431.35</v>
          </cell>
          <cell r="GT40">
            <v>0.05</v>
          </cell>
          <cell r="GU40">
            <v>150</v>
          </cell>
          <cell r="GY40">
            <v>445</v>
          </cell>
          <cell r="HB40">
            <v>210</v>
          </cell>
          <cell r="HM40">
            <v>5.2999999999999998E-4</v>
          </cell>
          <cell r="IF40">
            <v>119029.84329600001</v>
          </cell>
          <cell r="IG40">
            <v>17854.476494400002</v>
          </cell>
          <cell r="II40">
            <v>264510.76287999999</v>
          </cell>
          <cell r="IJ40">
            <v>39676.614431999995</v>
          </cell>
          <cell r="IT40">
            <v>214957.66655999998</v>
          </cell>
          <cell r="IU40">
            <v>86492.640000000014</v>
          </cell>
          <cell r="IW40">
            <v>68454.42240000001</v>
          </cell>
          <cell r="IX40">
            <v>34223.279999999999</v>
          </cell>
          <cell r="JD40">
            <v>107802.24000000001</v>
          </cell>
          <cell r="JE40">
            <v>46800</v>
          </cell>
          <cell r="JI40">
            <v>11570</v>
          </cell>
          <cell r="JL40">
            <v>5460</v>
          </cell>
          <cell r="JW40">
            <v>1142.7037439999999</v>
          </cell>
          <cell r="KK40">
            <v>134581.20000000001</v>
          </cell>
          <cell r="LF40">
            <v>4.6000000000000001E-4</v>
          </cell>
          <cell r="LG40">
            <v>2.1600000000000001E-2</v>
          </cell>
          <cell r="LH40">
            <v>2.3099999999999999E-2</v>
          </cell>
          <cell r="LI40">
            <v>1.3050000000000001E-2</v>
          </cell>
          <cell r="LJ40">
            <v>3</v>
          </cell>
          <cell r="LK40">
            <v>3.6299999999999999E-2</v>
          </cell>
          <cell r="LL40">
            <v>2.3599999999999999E-2</v>
          </cell>
          <cell r="LP40">
            <v>5.5E-2</v>
          </cell>
          <cell r="LQ40">
            <v>5</v>
          </cell>
          <cell r="LR40">
            <v>5.4800000000000001E-2</v>
          </cell>
          <cell r="NF40">
            <v>991.78060799999992</v>
          </cell>
          <cell r="NH40">
            <v>49804.634879999998</v>
          </cell>
          <cell r="NI40">
            <v>28136.384640000004</v>
          </cell>
          <cell r="NJ40">
            <v>17967.04</v>
          </cell>
          <cell r="NK40">
            <v>78264.426240000001</v>
          </cell>
          <cell r="NL40">
            <v>50882.657279999992</v>
          </cell>
          <cell r="NP40">
            <v>118582.46399999999</v>
          </cell>
          <cell r="NQ40">
            <v>52307.728719999999</v>
          </cell>
          <cell r="NT40">
            <v>118151.25503999999</v>
          </cell>
        </row>
        <row r="41">
          <cell r="ER41">
            <v>12</v>
          </cell>
          <cell r="ES41">
            <v>10</v>
          </cell>
          <cell r="EV41">
            <v>30</v>
          </cell>
          <cell r="EY41">
            <v>62.33</v>
          </cell>
          <cell r="FD41">
            <v>18699</v>
          </cell>
          <cell r="FG41">
            <v>9.9699999999999997E-2</v>
          </cell>
          <cell r="FH41">
            <v>277.22000000000003</v>
          </cell>
          <cell r="FJ41">
            <v>0.05</v>
          </cell>
          <cell r="FK41">
            <v>0.02</v>
          </cell>
          <cell r="FL41">
            <v>3.175E-2</v>
          </cell>
          <cell r="FM41">
            <v>109.69</v>
          </cell>
          <cell r="FQ41">
            <v>1.83E-2</v>
          </cell>
          <cell r="FT41">
            <v>39.450000000000003</v>
          </cell>
          <cell r="FX41">
            <v>40</v>
          </cell>
          <cell r="FY41">
            <v>0.15</v>
          </cell>
          <cell r="GC41">
            <v>18</v>
          </cell>
          <cell r="GD41">
            <v>0.15</v>
          </cell>
          <cell r="GF41">
            <v>0.4052</v>
          </cell>
          <cell r="GH41">
            <v>431.35</v>
          </cell>
          <cell r="GT41">
            <v>0.05</v>
          </cell>
          <cell r="GU41">
            <v>150</v>
          </cell>
          <cell r="GY41">
            <v>445</v>
          </cell>
          <cell r="HB41">
            <v>210</v>
          </cell>
          <cell r="HM41">
            <v>5.2999999999999998E-4</v>
          </cell>
          <cell r="IF41">
            <v>36624.567168000001</v>
          </cell>
          <cell r="IG41">
            <v>5493.6850752</v>
          </cell>
          <cell r="II41">
            <v>81387.927039999995</v>
          </cell>
          <cell r="IJ41">
            <v>12208.189055999999</v>
          </cell>
          <cell r="IT41">
            <v>66140.820479999995</v>
          </cell>
          <cell r="IU41">
            <v>26613.120000000003</v>
          </cell>
          <cell r="IW41">
            <v>21062.8992</v>
          </cell>
          <cell r="IX41">
            <v>10530.24</v>
          </cell>
          <cell r="JD41">
            <v>33169.919999999998</v>
          </cell>
          <cell r="JE41">
            <v>14400</v>
          </cell>
          <cell r="JI41">
            <v>3560</v>
          </cell>
          <cell r="JL41">
            <v>1680</v>
          </cell>
          <cell r="JW41">
            <v>351.60115199999996</v>
          </cell>
          <cell r="KK41">
            <v>41409.600000000006</v>
          </cell>
          <cell r="LF41">
            <v>4.6000000000000001E-4</v>
          </cell>
          <cell r="LG41">
            <v>2.1600000000000001E-2</v>
          </cell>
          <cell r="LH41">
            <v>2.3099999999999999E-2</v>
          </cell>
          <cell r="LI41">
            <v>1.3050000000000001E-2</v>
          </cell>
          <cell r="LJ41">
            <v>3</v>
          </cell>
          <cell r="LK41">
            <v>3.6299999999999999E-2</v>
          </cell>
          <cell r="LL41">
            <v>2.3599999999999999E-2</v>
          </cell>
          <cell r="LP41">
            <v>5.5E-2</v>
          </cell>
          <cell r="LQ41">
            <v>5</v>
          </cell>
          <cell r="LR41">
            <v>5.4800000000000001E-2</v>
          </cell>
          <cell r="NF41">
            <v>305.16326399999997</v>
          </cell>
          <cell r="NH41">
            <v>15324.50304</v>
          </cell>
          <cell r="NI41">
            <v>8657.3491200000008</v>
          </cell>
          <cell r="NJ41">
            <v>5528.32</v>
          </cell>
          <cell r="NK41">
            <v>24081.361919999996</v>
          </cell>
          <cell r="NL41">
            <v>15656.202239999999</v>
          </cell>
          <cell r="NP41">
            <v>36486.911999999997</v>
          </cell>
          <cell r="NQ41">
            <v>16094.68576</v>
          </cell>
          <cell r="NT41">
            <v>36354.232319999996</v>
          </cell>
        </row>
        <row r="42">
          <cell r="CZ42">
            <v>2</v>
          </cell>
          <cell r="DA42">
            <v>0.02</v>
          </cell>
          <cell r="DB42">
            <v>3316.9920000000002</v>
          </cell>
          <cell r="ER42">
            <v>12</v>
          </cell>
          <cell r="ES42">
            <v>10</v>
          </cell>
          <cell r="EV42">
            <v>30</v>
          </cell>
          <cell r="EY42">
            <v>62.33</v>
          </cell>
          <cell r="FD42">
            <v>18699</v>
          </cell>
          <cell r="FG42">
            <v>9.9699999999999997E-2</v>
          </cell>
          <cell r="FH42">
            <v>277.22000000000003</v>
          </cell>
          <cell r="FJ42">
            <v>0.05</v>
          </cell>
          <cell r="FK42">
            <v>0.02</v>
          </cell>
          <cell r="FL42">
            <v>3.175E-2</v>
          </cell>
          <cell r="FM42">
            <v>109.69</v>
          </cell>
          <cell r="FQ42">
            <v>1.83E-2</v>
          </cell>
          <cell r="FT42">
            <v>39.450000000000003</v>
          </cell>
          <cell r="FX42">
            <v>40</v>
          </cell>
          <cell r="FY42">
            <v>0.15</v>
          </cell>
          <cell r="GC42">
            <v>18</v>
          </cell>
          <cell r="GD42">
            <v>0.15</v>
          </cell>
          <cell r="GF42">
            <v>0.4052</v>
          </cell>
          <cell r="GH42">
            <v>431.35</v>
          </cell>
          <cell r="GT42">
            <v>0.05</v>
          </cell>
          <cell r="GU42">
            <v>150</v>
          </cell>
          <cell r="GY42">
            <v>445</v>
          </cell>
          <cell r="HB42">
            <v>210</v>
          </cell>
          <cell r="HM42">
            <v>5.2999999999999998E-4</v>
          </cell>
          <cell r="IF42">
            <v>320464.96272000001</v>
          </cell>
          <cell r="IG42">
            <v>48069.744407999999</v>
          </cell>
          <cell r="II42">
            <v>712144.36159999995</v>
          </cell>
          <cell r="IJ42">
            <v>106821.65423999999</v>
          </cell>
          <cell r="IT42">
            <v>578732.1791999999</v>
          </cell>
          <cell r="IU42">
            <v>232864.80000000002</v>
          </cell>
          <cell r="IW42">
            <v>184300.36799999999</v>
          </cell>
          <cell r="IX42">
            <v>92139.6</v>
          </cell>
          <cell r="JD42">
            <v>290236.79999999999</v>
          </cell>
          <cell r="JE42">
            <v>126000</v>
          </cell>
          <cell r="JI42">
            <v>31150</v>
          </cell>
          <cell r="JL42">
            <v>14700</v>
          </cell>
          <cell r="JW42">
            <v>3076.51008</v>
          </cell>
          <cell r="KK42">
            <v>362334</v>
          </cell>
          <cell r="LF42">
            <v>4.6000000000000001E-4</v>
          </cell>
          <cell r="LG42">
            <v>2.1600000000000001E-2</v>
          </cell>
          <cell r="LH42">
            <v>2.3099999999999999E-2</v>
          </cell>
          <cell r="LI42">
            <v>1.3050000000000001E-2</v>
          </cell>
          <cell r="LJ42">
            <v>3</v>
          </cell>
          <cell r="LK42">
            <v>3.6299999999999999E-2</v>
          </cell>
          <cell r="LL42">
            <v>2.3599999999999999E-2</v>
          </cell>
          <cell r="LP42">
            <v>5.5E-2</v>
          </cell>
          <cell r="LQ42">
            <v>5</v>
          </cell>
          <cell r="LR42">
            <v>5.4800000000000001E-2</v>
          </cell>
          <cell r="NF42">
            <v>2670.1785599999998</v>
          </cell>
          <cell r="NH42">
            <v>134089.40159999998</v>
          </cell>
          <cell r="NI42">
            <v>75751.804800000013</v>
          </cell>
          <cell r="NJ42">
            <v>48372.799999999996</v>
          </cell>
          <cell r="NK42">
            <v>210711.91679999998</v>
          </cell>
          <cell r="NL42">
            <v>136991.76959999997</v>
          </cell>
          <cell r="NP42">
            <v>319260.48</v>
          </cell>
          <cell r="NQ42">
            <v>140828.50039999999</v>
          </cell>
          <cell r="NT42">
            <v>318099.53279999999</v>
          </cell>
        </row>
        <row r="43">
          <cell r="ER43">
            <v>12</v>
          </cell>
          <cell r="ES43">
            <v>10</v>
          </cell>
          <cell r="EV43">
            <v>30</v>
          </cell>
          <cell r="EY43">
            <v>62.33</v>
          </cell>
          <cell r="FD43">
            <v>18699</v>
          </cell>
          <cell r="FG43">
            <v>9.9699999999999997E-2</v>
          </cell>
          <cell r="FH43">
            <v>277.22000000000003</v>
          </cell>
          <cell r="FJ43">
            <v>0.05</v>
          </cell>
          <cell r="FK43">
            <v>0.02</v>
          </cell>
          <cell r="FL43">
            <v>3.175E-2</v>
          </cell>
          <cell r="FM43">
            <v>109.69</v>
          </cell>
          <cell r="FQ43">
            <v>1.83E-2</v>
          </cell>
          <cell r="FT43">
            <v>39.450000000000003</v>
          </cell>
          <cell r="FX43">
            <v>40</v>
          </cell>
          <cell r="FY43">
            <v>0.15</v>
          </cell>
          <cell r="GC43">
            <v>18</v>
          </cell>
          <cell r="GD43">
            <v>0.15</v>
          </cell>
          <cell r="GF43">
            <v>0.4052</v>
          </cell>
          <cell r="GH43">
            <v>431.35</v>
          </cell>
          <cell r="GT43">
            <v>0.05</v>
          </cell>
          <cell r="GU43">
            <v>150</v>
          </cell>
          <cell r="GY43">
            <v>445</v>
          </cell>
          <cell r="HB43">
            <v>210</v>
          </cell>
          <cell r="HM43">
            <v>5.2999999999999998E-4</v>
          </cell>
          <cell r="IF43">
            <v>13734.212688</v>
          </cell>
          <cell r="IG43">
            <v>2060.1319031999997</v>
          </cell>
          <cell r="II43">
            <v>30520.47264</v>
          </cell>
          <cell r="IJ43">
            <v>4578.0708960000002</v>
          </cell>
          <cell r="IT43">
            <v>24802.807679999998</v>
          </cell>
          <cell r="IU43">
            <v>9979.9200000000019</v>
          </cell>
          <cell r="IW43">
            <v>7898.5871999999981</v>
          </cell>
          <cell r="IX43">
            <v>3948.84</v>
          </cell>
          <cell r="JD43">
            <v>12438.72</v>
          </cell>
          <cell r="JE43">
            <v>5400</v>
          </cell>
          <cell r="JI43">
            <v>1335</v>
          </cell>
          <cell r="JL43">
            <v>630</v>
          </cell>
          <cell r="JW43">
            <v>131.85043199999998</v>
          </cell>
          <cell r="KK43">
            <v>15528.600000000002</v>
          </cell>
          <cell r="LF43">
            <v>4.6000000000000001E-4</v>
          </cell>
          <cell r="LG43">
            <v>2.1600000000000001E-2</v>
          </cell>
          <cell r="LH43">
            <v>2.3099999999999999E-2</v>
          </cell>
          <cell r="LI43">
            <v>1.3050000000000001E-2</v>
          </cell>
          <cell r="LJ43">
            <v>3</v>
          </cell>
          <cell r="LK43">
            <v>3.6299999999999999E-2</v>
          </cell>
          <cell r="LL43">
            <v>2.3599999999999999E-2</v>
          </cell>
          <cell r="LP43">
            <v>5.5E-2</v>
          </cell>
          <cell r="LQ43">
            <v>5</v>
          </cell>
          <cell r="LR43">
            <v>5.4800000000000001E-2</v>
          </cell>
          <cell r="NF43">
            <v>114.43622399999998</v>
          </cell>
          <cell r="NH43">
            <v>5746.6886400000003</v>
          </cell>
          <cell r="NI43">
            <v>3246.5059200000005</v>
          </cell>
          <cell r="NJ43">
            <v>2073.12</v>
          </cell>
          <cell r="NK43">
            <v>9030.5107199999984</v>
          </cell>
          <cell r="NL43">
            <v>5871.0758399999995</v>
          </cell>
          <cell r="NP43">
            <v>13682.591999999999</v>
          </cell>
          <cell r="NQ43">
            <v>6035.5071600000001</v>
          </cell>
          <cell r="NT43">
            <v>13632.837119999998</v>
          </cell>
        </row>
        <row r="44">
          <cell r="CZ44">
            <v>1</v>
          </cell>
          <cell r="DA44">
            <v>0.02</v>
          </cell>
          <cell r="DB44">
            <v>1746.9360000000001</v>
          </cell>
          <cell r="ER44">
            <v>12</v>
          </cell>
          <cell r="ES44">
            <v>10</v>
          </cell>
          <cell r="EV44">
            <v>30</v>
          </cell>
          <cell r="EY44">
            <v>62.33</v>
          </cell>
          <cell r="FD44">
            <v>18699</v>
          </cell>
          <cell r="FG44">
            <v>9.9699999999999997E-2</v>
          </cell>
          <cell r="FH44">
            <v>277.22000000000003</v>
          </cell>
          <cell r="FJ44">
            <v>0.05</v>
          </cell>
          <cell r="FK44">
            <v>0.02</v>
          </cell>
          <cell r="FL44">
            <v>3.175E-2</v>
          </cell>
          <cell r="FM44">
            <v>109.69</v>
          </cell>
          <cell r="FQ44">
            <v>1.83E-2</v>
          </cell>
          <cell r="FT44">
            <v>39.450000000000003</v>
          </cell>
          <cell r="FX44">
            <v>40</v>
          </cell>
          <cell r="FY44">
            <v>0.15</v>
          </cell>
          <cell r="GC44">
            <v>18</v>
          </cell>
          <cell r="GD44">
            <v>0.15</v>
          </cell>
          <cell r="GF44">
            <v>0.4052</v>
          </cell>
          <cell r="GH44">
            <v>431.35</v>
          </cell>
          <cell r="GT44">
            <v>0.05</v>
          </cell>
          <cell r="GU44">
            <v>150</v>
          </cell>
          <cell r="GY44">
            <v>445</v>
          </cell>
          <cell r="HB44">
            <v>210</v>
          </cell>
          <cell r="HM44">
            <v>5.2999999999999998E-4</v>
          </cell>
          <cell r="IF44">
            <v>106088.366142</v>
          </cell>
          <cell r="IG44">
            <v>15913.254921299998</v>
          </cell>
          <cell r="II44">
            <v>235751.92476000002</v>
          </cell>
          <cell r="IJ44">
            <v>35362.788714000002</v>
          </cell>
          <cell r="IT44">
            <v>191586.47112</v>
          </cell>
          <cell r="IU44">
            <v>73186.080000000002</v>
          </cell>
          <cell r="IW44">
            <v>61011.739799999996</v>
          </cell>
          <cell r="IX44">
            <v>28958.159999999996</v>
          </cell>
          <cell r="JD44">
            <v>96081.48</v>
          </cell>
          <cell r="JE44">
            <v>39600</v>
          </cell>
          <cell r="JI44">
            <v>9790</v>
          </cell>
          <cell r="JL44">
            <v>4620</v>
          </cell>
          <cell r="JW44">
            <v>1018.4636879999999</v>
          </cell>
          <cell r="KK44">
            <v>113876.40000000001</v>
          </cell>
          <cell r="LF44">
            <v>4.6000000000000001E-4</v>
          </cell>
          <cell r="LG44">
            <v>2.1600000000000001E-2</v>
          </cell>
          <cell r="LH44">
            <v>2.3099999999999999E-2</v>
          </cell>
          <cell r="LI44">
            <v>1.3050000000000001E-2</v>
          </cell>
          <cell r="LJ44">
            <v>3</v>
          </cell>
          <cell r="LK44">
            <v>3.6299999999999999E-2</v>
          </cell>
          <cell r="LL44">
            <v>2.3599999999999999E-2</v>
          </cell>
          <cell r="LP44">
            <v>5.5E-2</v>
          </cell>
          <cell r="LQ44">
            <v>5</v>
          </cell>
          <cell r="LR44">
            <v>5.4800000000000001E-2</v>
          </cell>
          <cell r="NF44">
            <v>883.94961600000011</v>
          </cell>
          <cell r="NH44">
            <v>44389.643759999999</v>
          </cell>
          <cell r="NI44">
            <v>25077.266279999996</v>
          </cell>
          <cell r="NJ44">
            <v>16013.58</v>
          </cell>
          <cell r="NK44">
            <v>69755.154479999997</v>
          </cell>
          <cell r="NL44">
            <v>45350.458559999999</v>
          </cell>
          <cell r="NP44">
            <v>105689.628</v>
          </cell>
          <cell r="NQ44">
            <v>46544.938439999998</v>
          </cell>
          <cell r="NT44">
            <v>105305.30207999999</v>
          </cell>
        </row>
        <row r="45">
          <cell r="CZ45">
            <v>1</v>
          </cell>
          <cell r="DA45">
            <v>0.02</v>
          </cell>
          <cell r="DB45">
            <v>1746.9360000000001</v>
          </cell>
          <cell r="ER45">
            <v>12</v>
          </cell>
          <cell r="ES45">
            <v>10</v>
          </cell>
          <cell r="EV45">
            <v>30</v>
          </cell>
          <cell r="EY45">
            <v>62.33</v>
          </cell>
          <cell r="FD45">
            <v>18699</v>
          </cell>
          <cell r="FG45">
            <v>9.9699999999999997E-2</v>
          </cell>
          <cell r="FH45">
            <v>277.22000000000003</v>
          </cell>
          <cell r="FJ45">
            <v>0.05</v>
          </cell>
          <cell r="FK45">
            <v>0.02</v>
          </cell>
          <cell r="FL45">
            <v>3.175E-2</v>
          </cell>
          <cell r="FM45">
            <v>109.69</v>
          </cell>
          <cell r="FQ45">
            <v>1.83E-2</v>
          </cell>
          <cell r="FT45">
            <v>39.450000000000003</v>
          </cell>
          <cell r="FX45">
            <v>40</v>
          </cell>
          <cell r="FY45">
            <v>0.15</v>
          </cell>
          <cell r="GC45">
            <v>18</v>
          </cell>
          <cell r="GD45">
            <v>0.15</v>
          </cell>
          <cell r="GF45">
            <v>0.4052</v>
          </cell>
          <cell r="GH45">
            <v>431.35</v>
          </cell>
          <cell r="GT45">
            <v>0.05</v>
          </cell>
          <cell r="GU45">
            <v>150</v>
          </cell>
          <cell r="GY45">
            <v>445</v>
          </cell>
          <cell r="HB45">
            <v>210</v>
          </cell>
          <cell r="HM45">
            <v>5.2999999999999998E-4</v>
          </cell>
          <cell r="IF45">
            <v>154310.350752</v>
          </cell>
          <cell r="IG45">
            <v>23146.552612799998</v>
          </cell>
          <cell r="II45">
            <v>342911.89056000003</v>
          </cell>
          <cell r="IJ45">
            <v>51436.783584000004</v>
          </cell>
          <cell r="IT45">
            <v>278671.23071999999</v>
          </cell>
          <cell r="IU45">
            <v>106452.48000000001</v>
          </cell>
          <cell r="IW45">
            <v>88744.348800000007</v>
          </cell>
          <cell r="IX45">
            <v>42120.959999999999</v>
          </cell>
          <cell r="JD45">
            <v>139754.88</v>
          </cell>
          <cell r="JE45">
            <v>57600</v>
          </cell>
          <cell r="JI45">
            <v>14240</v>
          </cell>
          <cell r="JL45">
            <v>6720</v>
          </cell>
          <cell r="JW45">
            <v>1481.4017279999998</v>
          </cell>
          <cell r="KK45">
            <v>165638.40000000002</v>
          </cell>
          <cell r="LF45">
            <v>4.6000000000000001E-4</v>
          </cell>
          <cell r="LG45">
            <v>2.1600000000000001E-2</v>
          </cell>
          <cell r="LH45">
            <v>2.3099999999999999E-2</v>
          </cell>
          <cell r="LI45">
            <v>1.3050000000000001E-2</v>
          </cell>
          <cell r="LJ45">
            <v>3</v>
          </cell>
          <cell r="LK45">
            <v>3.6299999999999999E-2</v>
          </cell>
          <cell r="LL45">
            <v>2.3599999999999999E-2</v>
          </cell>
          <cell r="LP45">
            <v>5.5E-2</v>
          </cell>
          <cell r="LQ45">
            <v>5</v>
          </cell>
          <cell r="LR45">
            <v>5.4800000000000001E-2</v>
          </cell>
          <cell r="NF45">
            <v>1285.7448960000002</v>
          </cell>
          <cell r="NH45">
            <v>64566.754559999994</v>
          </cell>
          <cell r="NI45">
            <v>36476.023679999998</v>
          </cell>
          <cell r="NJ45">
            <v>23292.48</v>
          </cell>
          <cell r="NK45">
            <v>101462.04287999999</v>
          </cell>
          <cell r="NL45">
            <v>65964.303359999991</v>
          </cell>
          <cell r="NP45">
            <v>153730.36799999999</v>
          </cell>
          <cell r="NQ45">
            <v>67701.728640000001</v>
          </cell>
          <cell r="NT45">
            <v>153171.34847999999</v>
          </cell>
        </row>
        <row r="46">
          <cell r="CZ46">
            <v>1</v>
          </cell>
          <cell r="DA46">
            <v>0.02</v>
          </cell>
          <cell r="DB46">
            <v>1746.9360000000001</v>
          </cell>
          <cell r="ER46">
            <v>12</v>
          </cell>
          <cell r="ES46">
            <v>10</v>
          </cell>
          <cell r="EV46">
            <v>30</v>
          </cell>
          <cell r="EY46">
            <v>62.33</v>
          </cell>
          <cell r="FD46">
            <v>18699</v>
          </cell>
          <cell r="FG46">
            <v>9.9699999999999997E-2</v>
          </cell>
          <cell r="FH46">
            <v>277.22000000000003</v>
          </cell>
          <cell r="FJ46">
            <v>0.05</v>
          </cell>
          <cell r="FK46">
            <v>0.02</v>
          </cell>
          <cell r="FL46">
            <v>3.175E-2</v>
          </cell>
          <cell r="FM46">
            <v>109.69</v>
          </cell>
          <cell r="FQ46">
            <v>1.83E-2</v>
          </cell>
          <cell r="FT46">
            <v>39.450000000000003</v>
          </cell>
          <cell r="FX46">
            <v>40</v>
          </cell>
          <cell r="FY46">
            <v>0.15</v>
          </cell>
          <cell r="GC46">
            <v>18</v>
          </cell>
          <cell r="GD46">
            <v>0.15</v>
          </cell>
          <cell r="GF46">
            <v>0.4052</v>
          </cell>
          <cell r="GH46">
            <v>431.35</v>
          </cell>
          <cell r="GT46">
            <v>0.05</v>
          </cell>
          <cell r="GU46">
            <v>150</v>
          </cell>
          <cell r="GY46">
            <v>445</v>
          </cell>
          <cell r="HB46">
            <v>210</v>
          </cell>
          <cell r="HM46">
            <v>5.2999999999999998E-4</v>
          </cell>
          <cell r="IF46">
            <v>226643.32766700001</v>
          </cell>
          <cell r="IG46">
            <v>33996.499150049996</v>
          </cell>
          <cell r="II46">
            <v>503651.83926000004</v>
          </cell>
          <cell r="IJ46">
            <v>75547.775888999997</v>
          </cell>
          <cell r="IT46">
            <v>409298.37011999998</v>
          </cell>
          <cell r="IU46">
            <v>156352.08000000002</v>
          </cell>
          <cell r="IW46">
            <v>130343.2623</v>
          </cell>
          <cell r="IX46">
            <v>61865.16</v>
          </cell>
          <cell r="JD46">
            <v>205264.98</v>
          </cell>
          <cell r="JE46">
            <v>84600</v>
          </cell>
          <cell r="JI46">
            <v>20915</v>
          </cell>
          <cell r="JL46">
            <v>9870</v>
          </cell>
          <cell r="JW46">
            <v>2175.8087879999998</v>
          </cell>
          <cell r="KK46">
            <v>243281.40000000002</v>
          </cell>
          <cell r="LF46">
            <v>4.6000000000000001E-4</v>
          </cell>
          <cell r="LG46">
            <v>2.1600000000000001E-2</v>
          </cell>
          <cell r="LH46">
            <v>2.3099999999999999E-2</v>
          </cell>
          <cell r="LI46">
            <v>1.3050000000000001E-2</v>
          </cell>
          <cell r="LJ46">
            <v>3</v>
          </cell>
          <cell r="LK46">
            <v>3.6299999999999999E-2</v>
          </cell>
          <cell r="LL46">
            <v>2.3599999999999999E-2</v>
          </cell>
          <cell r="LP46">
            <v>5.5E-2</v>
          </cell>
          <cell r="LQ46">
            <v>5</v>
          </cell>
          <cell r="LR46">
            <v>5.4800000000000001E-2</v>
          </cell>
          <cell r="NF46">
            <v>1888.4378160000001</v>
          </cell>
          <cell r="NH46">
            <v>94832.420759999979</v>
          </cell>
          <cell r="NI46">
            <v>53574.159780000002</v>
          </cell>
          <cell r="NJ46">
            <v>34210.83</v>
          </cell>
          <cell r="NK46">
            <v>149022.37547999999</v>
          </cell>
          <cell r="NL46">
            <v>96885.070559999993</v>
          </cell>
          <cell r="NP46">
            <v>225791.478</v>
          </cell>
          <cell r="NQ46">
            <v>99436.913939999999</v>
          </cell>
          <cell r="NT46">
            <v>224970.41808</v>
          </cell>
        </row>
        <row r="47">
          <cell r="ER47">
            <v>12</v>
          </cell>
          <cell r="ES47">
            <v>10</v>
          </cell>
          <cell r="EV47">
            <v>30</v>
          </cell>
          <cell r="EY47">
            <v>62.33</v>
          </cell>
          <cell r="FD47">
            <v>18699</v>
          </cell>
          <cell r="FG47">
            <v>9.9699999999999997E-2</v>
          </cell>
          <cell r="FH47">
            <v>277.22000000000003</v>
          </cell>
          <cell r="FJ47">
            <v>0.05</v>
          </cell>
          <cell r="FK47">
            <v>0.02</v>
          </cell>
          <cell r="FL47">
            <v>3.175E-2</v>
          </cell>
          <cell r="FM47">
            <v>109.69</v>
          </cell>
          <cell r="FQ47">
            <v>1.83E-2</v>
          </cell>
          <cell r="FT47">
            <v>39.450000000000003</v>
          </cell>
          <cell r="FX47">
            <v>40</v>
          </cell>
          <cell r="FY47">
            <v>0.15</v>
          </cell>
          <cell r="GC47">
            <v>18</v>
          </cell>
          <cell r="GD47">
            <v>0.15</v>
          </cell>
          <cell r="GF47">
            <v>0.4052</v>
          </cell>
          <cell r="GH47">
            <v>431.35</v>
          </cell>
          <cell r="GT47">
            <v>0.05</v>
          </cell>
          <cell r="GU47">
            <v>150</v>
          </cell>
          <cell r="GY47">
            <v>445</v>
          </cell>
          <cell r="HB47">
            <v>210</v>
          </cell>
          <cell r="HM47">
            <v>5.2999999999999998E-4</v>
          </cell>
          <cell r="IF47">
            <v>106088.366142</v>
          </cell>
          <cell r="IG47">
            <v>15913.254921299998</v>
          </cell>
          <cell r="II47">
            <v>235751.92476000002</v>
          </cell>
          <cell r="IJ47">
            <v>35362.788714000002</v>
          </cell>
          <cell r="IT47">
            <v>191586.47112</v>
          </cell>
          <cell r="IU47">
            <v>73186.080000000002</v>
          </cell>
          <cell r="IW47">
            <v>61011.739799999996</v>
          </cell>
          <cell r="IX47">
            <v>28958.159999999996</v>
          </cell>
          <cell r="JD47">
            <v>96081.48</v>
          </cell>
          <cell r="JE47">
            <v>39600</v>
          </cell>
          <cell r="JI47">
            <v>9790</v>
          </cell>
          <cell r="JL47">
            <v>4620</v>
          </cell>
          <cell r="JW47">
            <v>1018.4636879999999</v>
          </cell>
          <cell r="KK47">
            <v>113876.40000000001</v>
          </cell>
          <cell r="LF47">
            <v>4.6000000000000001E-4</v>
          </cell>
          <cell r="LG47">
            <v>2.1600000000000001E-2</v>
          </cell>
          <cell r="LH47">
            <v>2.3099999999999999E-2</v>
          </cell>
          <cell r="LI47">
            <v>1.3050000000000001E-2</v>
          </cell>
          <cell r="LJ47">
            <v>3</v>
          </cell>
          <cell r="LK47">
            <v>3.6299999999999999E-2</v>
          </cell>
          <cell r="LL47">
            <v>2.3599999999999999E-2</v>
          </cell>
          <cell r="LP47">
            <v>5.5E-2</v>
          </cell>
          <cell r="LQ47">
            <v>5</v>
          </cell>
          <cell r="LR47">
            <v>5.4800000000000001E-2</v>
          </cell>
          <cell r="NF47">
            <v>883.94961600000011</v>
          </cell>
          <cell r="NH47">
            <v>44389.643759999999</v>
          </cell>
          <cell r="NI47">
            <v>25077.266279999996</v>
          </cell>
          <cell r="NJ47">
            <v>16013.58</v>
          </cell>
          <cell r="NK47">
            <v>69755.154479999997</v>
          </cell>
          <cell r="NL47">
            <v>45350.458559999999</v>
          </cell>
          <cell r="NP47">
            <v>105689.628</v>
          </cell>
          <cell r="NQ47">
            <v>46544.938439999998</v>
          </cell>
          <cell r="NT47">
            <v>105305.30207999999</v>
          </cell>
        </row>
        <row r="48">
          <cell r="ER48">
            <v>12</v>
          </cell>
          <cell r="ES48">
            <v>10</v>
          </cell>
          <cell r="EV48">
            <v>30</v>
          </cell>
          <cell r="EY48">
            <v>62.33</v>
          </cell>
          <cell r="FD48">
            <v>18699</v>
          </cell>
          <cell r="FG48">
            <v>9.9699999999999997E-2</v>
          </cell>
          <cell r="FH48">
            <v>277.22000000000003</v>
          </cell>
          <cell r="FJ48">
            <v>0.05</v>
          </cell>
          <cell r="FK48">
            <v>0.02</v>
          </cell>
          <cell r="FL48">
            <v>3.175E-2</v>
          </cell>
          <cell r="FM48">
            <v>109.69</v>
          </cell>
          <cell r="FQ48">
            <v>1.83E-2</v>
          </cell>
          <cell r="FT48">
            <v>39.450000000000003</v>
          </cell>
          <cell r="FX48">
            <v>40</v>
          </cell>
          <cell r="FY48">
            <v>0.15</v>
          </cell>
          <cell r="GC48">
            <v>18</v>
          </cell>
          <cell r="GD48">
            <v>0.15</v>
          </cell>
          <cell r="GF48">
            <v>0.4052</v>
          </cell>
          <cell r="GH48">
            <v>431.35</v>
          </cell>
          <cell r="GT48">
            <v>0.05</v>
          </cell>
          <cell r="GU48">
            <v>150</v>
          </cell>
          <cell r="GY48">
            <v>445</v>
          </cell>
          <cell r="HB48">
            <v>210</v>
          </cell>
          <cell r="HM48">
            <v>5.2999999999999998E-4</v>
          </cell>
          <cell r="IF48">
            <v>149488.15229100001</v>
          </cell>
          <cell r="IG48">
            <v>22423.222843650001</v>
          </cell>
          <cell r="II48">
            <v>332195.89398000005</v>
          </cell>
          <cell r="IJ48">
            <v>49829.384097000009</v>
          </cell>
          <cell r="IT48">
            <v>269962.75475999998</v>
          </cell>
          <cell r="IU48">
            <v>103125.84000000003</v>
          </cell>
          <cell r="IW48">
            <v>85971.087899999999</v>
          </cell>
          <cell r="IX48">
            <v>40804.68</v>
          </cell>
          <cell r="JD48">
            <v>135387.54</v>
          </cell>
          <cell r="JE48">
            <v>55800</v>
          </cell>
          <cell r="JI48">
            <v>13795</v>
          </cell>
          <cell r="JL48">
            <v>6510</v>
          </cell>
          <cell r="JW48">
            <v>1435.1079239999999</v>
          </cell>
          <cell r="KK48">
            <v>160462.20000000001</v>
          </cell>
          <cell r="LF48">
            <v>4.6000000000000001E-4</v>
          </cell>
          <cell r="LG48">
            <v>2.1600000000000001E-2</v>
          </cell>
          <cell r="LH48">
            <v>2.3099999999999999E-2</v>
          </cell>
          <cell r="LI48">
            <v>1.3050000000000001E-2</v>
          </cell>
          <cell r="LJ48">
            <v>3</v>
          </cell>
          <cell r="LK48">
            <v>3.6299999999999999E-2</v>
          </cell>
          <cell r="LL48">
            <v>2.3599999999999999E-2</v>
          </cell>
          <cell r="LP48">
            <v>5.5E-2</v>
          </cell>
          <cell r="LQ48">
            <v>5</v>
          </cell>
          <cell r="LR48">
            <v>5.4800000000000001E-2</v>
          </cell>
          <cell r="NF48">
            <v>1245.565368</v>
          </cell>
          <cell r="NH48">
            <v>62549.043479999993</v>
          </cell>
          <cell r="NI48">
            <v>35336.147939999995</v>
          </cell>
          <cell r="NJ48">
            <v>22564.59</v>
          </cell>
          <cell r="NK48">
            <v>98291.354039999991</v>
          </cell>
          <cell r="NL48">
            <v>63902.918879999997</v>
          </cell>
          <cell r="NP48">
            <v>148926.29399999999</v>
          </cell>
          <cell r="NQ48">
            <v>65586.049620000005</v>
          </cell>
          <cell r="NT48">
            <v>148384.74384000001</v>
          </cell>
        </row>
        <row r="49">
          <cell r="CW49">
            <v>1</v>
          </cell>
          <cell r="CX49">
            <v>0.01</v>
          </cell>
          <cell r="CY49">
            <v>873.46800000000007</v>
          </cell>
          <cell r="CZ49">
            <v>1</v>
          </cell>
          <cell r="DA49">
            <v>0.02</v>
          </cell>
          <cell r="DB49">
            <v>1746.9360000000001</v>
          </cell>
          <cell r="ER49">
            <v>12</v>
          </cell>
          <cell r="ES49">
            <v>10</v>
          </cell>
          <cell r="EV49">
            <v>30</v>
          </cell>
          <cell r="EY49">
            <v>62.33</v>
          </cell>
          <cell r="FD49">
            <v>18699</v>
          </cell>
          <cell r="FG49">
            <v>9.9699999999999997E-2</v>
          </cell>
          <cell r="FH49">
            <v>277.22000000000003</v>
          </cell>
          <cell r="FJ49">
            <v>0.05</v>
          </cell>
          <cell r="FK49">
            <v>0.02</v>
          </cell>
          <cell r="FL49">
            <v>3.175E-2</v>
          </cell>
          <cell r="FM49">
            <v>109.69</v>
          </cell>
          <cell r="FQ49">
            <v>1.83E-2</v>
          </cell>
          <cell r="FT49">
            <v>39.450000000000003</v>
          </cell>
          <cell r="FX49">
            <v>40</v>
          </cell>
          <cell r="FY49">
            <v>0.15</v>
          </cell>
          <cell r="GC49">
            <v>18</v>
          </cell>
          <cell r="GD49">
            <v>0.15</v>
          </cell>
          <cell r="GF49">
            <v>0.4052</v>
          </cell>
          <cell r="GH49">
            <v>431.35</v>
          </cell>
          <cell r="GT49">
            <v>0.05</v>
          </cell>
          <cell r="GU49">
            <v>150</v>
          </cell>
          <cell r="GY49">
            <v>445</v>
          </cell>
          <cell r="HB49">
            <v>210</v>
          </cell>
          <cell r="HM49">
            <v>5.2999999999999998E-4</v>
          </cell>
          <cell r="IF49">
            <v>53044.183070999999</v>
          </cell>
          <cell r="IG49">
            <v>7956.6274606499992</v>
          </cell>
          <cell r="II49">
            <v>117875.96238000001</v>
          </cell>
          <cell r="IJ49">
            <v>17681.394357000001</v>
          </cell>
          <cell r="IT49">
            <v>95793.235560000001</v>
          </cell>
          <cell r="IU49">
            <v>36593.040000000001</v>
          </cell>
          <cell r="IW49">
            <v>30505.869899999998</v>
          </cell>
          <cell r="IX49">
            <v>14479.079999999998</v>
          </cell>
          <cell r="JD49">
            <v>48040.74</v>
          </cell>
          <cell r="JE49">
            <v>19800</v>
          </cell>
          <cell r="JI49">
            <v>4895</v>
          </cell>
          <cell r="JL49">
            <v>2310</v>
          </cell>
          <cell r="JW49">
            <v>509.23184399999997</v>
          </cell>
          <cell r="KK49">
            <v>56938.200000000004</v>
          </cell>
          <cell r="LF49">
            <v>4.6000000000000001E-4</v>
          </cell>
          <cell r="LG49">
            <v>2.1600000000000001E-2</v>
          </cell>
          <cell r="LH49">
            <v>2.3099999999999999E-2</v>
          </cell>
          <cell r="LI49">
            <v>1.3050000000000001E-2</v>
          </cell>
          <cell r="LJ49">
            <v>3</v>
          </cell>
          <cell r="LK49">
            <v>3.6299999999999999E-2</v>
          </cell>
          <cell r="LL49">
            <v>2.3599999999999999E-2</v>
          </cell>
          <cell r="LP49">
            <v>5.5E-2</v>
          </cell>
          <cell r="LQ49">
            <v>5</v>
          </cell>
          <cell r="LR49">
            <v>5.4800000000000001E-2</v>
          </cell>
          <cell r="NF49">
            <v>441.97480800000005</v>
          </cell>
          <cell r="NH49">
            <v>22194.82188</v>
          </cell>
          <cell r="NI49">
            <v>12538.633139999998</v>
          </cell>
          <cell r="NJ49">
            <v>8006.79</v>
          </cell>
          <cell r="NK49">
            <v>34877.577239999999</v>
          </cell>
          <cell r="NL49">
            <v>22675.22928</v>
          </cell>
          <cell r="NP49">
            <v>52844.813999999998</v>
          </cell>
          <cell r="NQ49">
            <v>23272.469219999999</v>
          </cell>
          <cell r="NT49">
            <v>52652.651039999997</v>
          </cell>
        </row>
        <row r="50">
          <cell r="ER50">
            <v>12</v>
          </cell>
          <cell r="ES50">
            <v>10</v>
          </cell>
          <cell r="EV50">
            <v>30</v>
          </cell>
          <cell r="EY50">
            <v>62.33</v>
          </cell>
          <cell r="FD50">
            <v>18699</v>
          </cell>
          <cell r="FG50">
            <v>9.9699999999999997E-2</v>
          </cell>
          <cell r="FH50">
            <v>277.22000000000003</v>
          </cell>
          <cell r="FJ50">
            <v>0.05</v>
          </cell>
          <cell r="FK50">
            <v>0.02</v>
          </cell>
          <cell r="FL50">
            <v>3.175E-2</v>
          </cell>
          <cell r="FM50">
            <v>109.69</v>
          </cell>
          <cell r="FQ50">
            <v>1.83E-2</v>
          </cell>
          <cell r="FT50">
            <v>39.450000000000003</v>
          </cell>
          <cell r="FX50">
            <v>40</v>
          </cell>
          <cell r="FY50">
            <v>0.15</v>
          </cell>
          <cell r="GC50">
            <v>18</v>
          </cell>
          <cell r="GD50">
            <v>0.15</v>
          </cell>
          <cell r="GF50">
            <v>0.4052</v>
          </cell>
          <cell r="GH50">
            <v>431.35</v>
          </cell>
          <cell r="GT50">
            <v>0.05</v>
          </cell>
          <cell r="GU50">
            <v>150</v>
          </cell>
          <cell r="GY50">
            <v>445</v>
          </cell>
          <cell r="HB50">
            <v>210</v>
          </cell>
          <cell r="HM50">
            <v>5.2999999999999998E-4</v>
          </cell>
          <cell r="IF50">
            <v>53044.183070999999</v>
          </cell>
          <cell r="IG50">
            <v>7956.6274606499992</v>
          </cell>
          <cell r="II50">
            <v>117875.96238000001</v>
          </cell>
          <cell r="IJ50">
            <v>17681.394357000001</v>
          </cell>
          <cell r="IT50">
            <v>95793.235560000001</v>
          </cell>
          <cell r="IU50">
            <v>36593.040000000001</v>
          </cell>
          <cell r="IW50">
            <v>30505.869899999998</v>
          </cell>
          <cell r="IX50">
            <v>14479.079999999998</v>
          </cell>
          <cell r="JD50">
            <v>48040.74</v>
          </cell>
          <cell r="JE50">
            <v>19800</v>
          </cell>
          <cell r="JI50">
            <v>4895</v>
          </cell>
          <cell r="JL50">
            <v>2310</v>
          </cell>
          <cell r="JW50">
            <v>509.23184399999997</v>
          </cell>
          <cell r="KK50">
            <v>56938.200000000004</v>
          </cell>
          <cell r="LF50">
            <v>4.6000000000000001E-4</v>
          </cell>
          <cell r="LG50">
            <v>2.1600000000000001E-2</v>
          </cell>
          <cell r="LH50">
            <v>2.3099999999999999E-2</v>
          </cell>
          <cell r="LI50">
            <v>1.3050000000000001E-2</v>
          </cell>
          <cell r="LJ50">
            <v>3</v>
          </cell>
          <cell r="LK50">
            <v>3.6299999999999999E-2</v>
          </cell>
          <cell r="LL50">
            <v>2.3599999999999999E-2</v>
          </cell>
          <cell r="LP50">
            <v>5.5E-2</v>
          </cell>
          <cell r="LQ50">
            <v>5</v>
          </cell>
          <cell r="LR50">
            <v>5.4800000000000001E-2</v>
          </cell>
          <cell r="NF50">
            <v>441.97480800000005</v>
          </cell>
          <cell r="NH50">
            <v>22194.82188</v>
          </cell>
          <cell r="NI50">
            <v>12538.633139999998</v>
          </cell>
          <cell r="NJ50">
            <v>8006.79</v>
          </cell>
          <cell r="NK50">
            <v>34877.577239999999</v>
          </cell>
          <cell r="NL50">
            <v>22675.22928</v>
          </cell>
          <cell r="NP50">
            <v>52844.813999999998</v>
          </cell>
          <cell r="NQ50">
            <v>23272.469219999999</v>
          </cell>
          <cell r="NT50">
            <v>52652.651039999997</v>
          </cell>
        </row>
        <row r="51">
          <cell r="ER51">
            <v>12</v>
          </cell>
          <cell r="ES51">
            <v>10</v>
          </cell>
          <cell r="EV51">
            <v>30</v>
          </cell>
          <cell r="EY51">
            <v>62.33</v>
          </cell>
          <cell r="FD51">
            <v>18699</v>
          </cell>
          <cell r="FG51">
            <v>9.9699999999999997E-2</v>
          </cell>
          <cell r="FH51">
            <v>277.22000000000003</v>
          </cell>
          <cell r="FJ51">
            <v>0.05</v>
          </cell>
          <cell r="FK51">
            <v>0.02</v>
          </cell>
          <cell r="FL51">
            <v>3.175E-2</v>
          </cell>
          <cell r="FM51">
            <v>109.69</v>
          </cell>
          <cell r="FQ51">
            <v>1.83E-2</v>
          </cell>
          <cell r="FT51">
            <v>39.450000000000003</v>
          </cell>
          <cell r="FX51">
            <v>40</v>
          </cell>
          <cell r="FY51">
            <v>0.15</v>
          </cell>
          <cell r="GC51">
            <v>18</v>
          </cell>
          <cell r="GD51">
            <v>0.15</v>
          </cell>
          <cell r="GF51">
            <v>0.4052</v>
          </cell>
          <cell r="GH51">
            <v>431.35</v>
          </cell>
          <cell r="GT51">
            <v>0.05</v>
          </cell>
          <cell r="GU51">
            <v>150</v>
          </cell>
          <cell r="GY51">
            <v>445</v>
          </cell>
          <cell r="HB51">
            <v>210</v>
          </cell>
          <cell r="HM51">
            <v>5.2999999999999998E-4</v>
          </cell>
          <cell r="IF51">
            <v>14466.595383</v>
          </cell>
          <cell r="IG51">
            <v>2169.9893074500001</v>
          </cell>
          <cell r="II51">
            <v>32147.989740000005</v>
          </cell>
          <cell r="IJ51">
            <v>4822.1984610000009</v>
          </cell>
          <cell r="IT51">
            <v>26125.427879999999</v>
          </cell>
          <cell r="IU51">
            <v>9979.9200000000019</v>
          </cell>
          <cell r="IW51">
            <v>8319.7826999999997</v>
          </cell>
          <cell r="IX51">
            <v>3948.84</v>
          </cell>
          <cell r="JD51">
            <v>13102.02</v>
          </cell>
          <cell r="JE51">
            <v>5400</v>
          </cell>
          <cell r="JI51">
            <v>1335</v>
          </cell>
          <cell r="JL51">
            <v>630</v>
          </cell>
          <cell r="JW51">
            <v>138.88141199999998</v>
          </cell>
          <cell r="KK51">
            <v>15528.600000000002</v>
          </cell>
          <cell r="LF51">
            <v>4.6000000000000001E-4</v>
          </cell>
          <cell r="LG51">
            <v>2.1600000000000001E-2</v>
          </cell>
          <cell r="LH51">
            <v>2.3099999999999999E-2</v>
          </cell>
          <cell r="LI51">
            <v>1.3050000000000001E-2</v>
          </cell>
          <cell r="LJ51">
            <v>3</v>
          </cell>
          <cell r="LK51">
            <v>3.6299999999999999E-2</v>
          </cell>
          <cell r="LL51">
            <v>2.3599999999999999E-2</v>
          </cell>
          <cell r="LP51">
            <v>5.5E-2</v>
          </cell>
          <cell r="LQ51">
            <v>5</v>
          </cell>
          <cell r="LR51">
            <v>5.4800000000000001E-2</v>
          </cell>
          <cell r="NF51">
            <v>120.53858400000001</v>
          </cell>
          <cell r="NH51">
            <v>6053.1332399999992</v>
          </cell>
          <cell r="NI51">
            <v>3419.6272199999999</v>
          </cell>
          <cell r="NJ51">
            <v>2183.67</v>
          </cell>
          <cell r="NK51">
            <v>9512.0665200000003</v>
          </cell>
          <cell r="NL51">
            <v>6184.1534399999991</v>
          </cell>
          <cell r="NP51">
            <v>14412.221999999998</v>
          </cell>
          <cell r="NQ51">
            <v>6347.0370600000006</v>
          </cell>
          <cell r="NT51">
            <v>14359.813919999999</v>
          </cell>
        </row>
        <row r="52">
          <cell r="ER52">
            <v>12</v>
          </cell>
          <cell r="ES52">
            <v>10</v>
          </cell>
          <cell r="EV52">
            <v>30</v>
          </cell>
          <cell r="EY52">
            <v>62.33</v>
          </cell>
          <cell r="FD52">
            <v>18699</v>
          </cell>
          <cell r="FG52">
            <v>9.9699999999999997E-2</v>
          </cell>
          <cell r="FH52">
            <v>277.22000000000003</v>
          </cell>
          <cell r="FJ52">
            <v>0.05</v>
          </cell>
          <cell r="FK52">
            <v>0.02</v>
          </cell>
          <cell r="FL52">
            <v>3.175E-2</v>
          </cell>
          <cell r="FM52">
            <v>109.69</v>
          </cell>
          <cell r="FQ52">
            <v>1.83E-2</v>
          </cell>
          <cell r="FT52">
            <v>39.450000000000003</v>
          </cell>
          <cell r="FX52">
            <v>40</v>
          </cell>
          <cell r="FY52">
            <v>0.15</v>
          </cell>
          <cell r="GC52">
            <v>18</v>
          </cell>
          <cell r="GD52">
            <v>0.15</v>
          </cell>
          <cell r="GF52">
            <v>0.4052</v>
          </cell>
          <cell r="GH52">
            <v>431.35</v>
          </cell>
          <cell r="GT52">
            <v>0.05</v>
          </cell>
          <cell r="GU52">
            <v>150</v>
          </cell>
          <cell r="GY52">
            <v>445</v>
          </cell>
          <cell r="HB52">
            <v>210</v>
          </cell>
          <cell r="HM52">
            <v>5.2999999999999998E-4</v>
          </cell>
          <cell r="IF52">
            <v>55830.152268000005</v>
          </cell>
          <cell r="IG52">
            <v>8374.5228402000012</v>
          </cell>
          <cell r="II52">
            <v>124067.00504000002</v>
          </cell>
          <cell r="IJ52">
            <v>18610.050756000001</v>
          </cell>
          <cell r="IT52">
            <v>100824.45647999999</v>
          </cell>
          <cell r="IU52">
            <v>36593.040000000001</v>
          </cell>
          <cell r="IW52">
            <v>32108.089199999995</v>
          </cell>
          <cell r="IX52">
            <v>14479.079999999998</v>
          </cell>
          <cell r="JD52">
            <v>50563.92</v>
          </cell>
          <cell r="JE52">
            <v>19800</v>
          </cell>
          <cell r="JI52">
            <v>4895</v>
          </cell>
          <cell r="JL52">
            <v>2310</v>
          </cell>
          <cell r="JW52">
            <v>535.97755200000006</v>
          </cell>
          <cell r="KK52">
            <v>56938.200000000004</v>
          </cell>
          <cell r="LF52">
            <v>4.6000000000000001E-4</v>
          </cell>
          <cell r="LG52">
            <v>2.1600000000000001E-2</v>
          </cell>
          <cell r="LH52">
            <v>2.3099999999999999E-2</v>
          </cell>
          <cell r="LI52">
            <v>1.3050000000000001E-2</v>
          </cell>
          <cell r="LJ52">
            <v>3</v>
          </cell>
          <cell r="LK52">
            <v>3.6299999999999999E-2</v>
          </cell>
          <cell r="LL52">
            <v>2.3599999999999999E-2</v>
          </cell>
          <cell r="LP52">
            <v>5.5E-2</v>
          </cell>
          <cell r="LQ52">
            <v>5</v>
          </cell>
          <cell r="LR52">
            <v>5.4800000000000001E-2</v>
          </cell>
          <cell r="NF52">
            <v>465.18806400000005</v>
          </cell>
          <cell r="NH52">
            <v>23360.531039999998</v>
          </cell>
          <cell r="NI52">
            <v>13197.183120000002</v>
          </cell>
          <cell r="NJ52">
            <v>8427.32</v>
          </cell>
          <cell r="NK52">
            <v>36709.405920000005</v>
          </cell>
          <cell r="NL52">
            <v>23866.170239999999</v>
          </cell>
          <cell r="NP52">
            <v>55620.311999999998</v>
          </cell>
          <cell r="NQ52">
            <v>24457.52276</v>
          </cell>
          <cell r="NT52">
            <v>55418.056320000003</v>
          </cell>
        </row>
        <row r="53">
          <cell r="ER53">
            <v>12</v>
          </cell>
          <cell r="ES53">
            <v>10</v>
          </cell>
          <cell r="EV53">
            <v>30</v>
          </cell>
          <cell r="EY53">
            <v>62.33</v>
          </cell>
          <cell r="FD53">
            <v>18699</v>
          </cell>
          <cell r="FG53">
            <v>9.9699999999999997E-2</v>
          </cell>
          <cell r="FH53">
            <v>277.22000000000003</v>
          </cell>
          <cell r="FJ53">
            <v>0.05</v>
          </cell>
          <cell r="FK53">
            <v>0.02</v>
          </cell>
          <cell r="FL53">
            <v>3.175E-2</v>
          </cell>
          <cell r="FM53">
            <v>109.69</v>
          </cell>
          <cell r="FQ53">
            <v>1.83E-2</v>
          </cell>
          <cell r="FT53">
            <v>39.450000000000003</v>
          </cell>
          <cell r="FX53">
            <v>40</v>
          </cell>
          <cell r="FY53">
            <v>0.15</v>
          </cell>
          <cell r="GC53">
            <v>18</v>
          </cell>
          <cell r="GD53">
            <v>0.15</v>
          </cell>
          <cell r="GF53">
            <v>0.4052</v>
          </cell>
          <cell r="GH53">
            <v>431.35</v>
          </cell>
          <cell r="GT53">
            <v>0.05</v>
          </cell>
          <cell r="GU53">
            <v>150</v>
          </cell>
          <cell r="GY53">
            <v>445</v>
          </cell>
          <cell r="HB53">
            <v>210</v>
          </cell>
          <cell r="HM53">
            <v>5.2999999999999998E-4</v>
          </cell>
          <cell r="IF53">
            <v>10150.936776</v>
          </cell>
          <cell r="IG53">
            <v>1522.6405164</v>
          </cell>
          <cell r="II53">
            <v>22557.637280000003</v>
          </cell>
          <cell r="IJ53">
            <v>3383.6455920000003</v>
          </cell>
          <cell r="IT53">
            <v>18331.719359999999</v>
          </cell>
          <cell r="IU53">
            <v>6653.2800000000007</v>
          </cell>
          <cell r="IW53">
            <v>5837.8343999999997</v>
          </cell>
          <cell r="IX53">
            <v>2632.56</v>
          </cell>
          <cell r="JD53">
            <v>9193.44</v>
          </cell>
          <cell r="JE53">
            <v>3600</v>
          </cell>
          <cell r="JI53">
            <v>890</v>
          </cell>
          <cell r="JL53">
            <v>420</v>
          </cell>
          <cell r="JW53">
            <v>97.450464000000011</v>
          </cell>
          <cell r="KK53">
            <v>10352.400000000001</v>
          </cell>
          <cell r="LF53">
            <v>4.6000000000000001E-4</v>
          </cell>
          <cell r="LG53">
            <v>2.1600000000000001E-2</v>
          </cell>
          <cell r="LH53">
            <v>2.3099999999999999E-2</v>
          </cell>
          <cell r="LI53">
            <v>1.3050000000000001E-2</v>
          </cell>
          <cell r="LJ53">
            <v>3</v>
          </cell>
          <cell r="LK53">
            <v>3.6299999999999999E-2</v>
          </cell>
          <cell r="LL53">
            <v>2.3599999999999999E-2</v>
          </cell>
          <cell r="LP53">
            <v>5.5E-2</v>
          </cell>
          <cell r="LQ53">
            <v>5</v>
          </cell>
          <cell r="LR53">
            <v>5.4800000000000001E-2</v>
          </cell>
          <cell r="NF53">
            <v>84.579647999999992</v>
          </cell>
          <cell r="NH53">
            <v>4247.3692799999999</v>
          </cell>
          <cell r="NI53">
            <v>2399.4878400000002</v>
          </cell>
          <cell r="NJ53">
            <v>1532.24</v>
          </cell>
          <cell r="NK53">
            <v>6674.4374399999997</v>
          </cell>
          <cell r="NL53">
            <v>4339.30368</v>
          </cell>
          <cell r="NP53">
            <v>10112.784</v>
          </cell>
          <cell r="NQ53">
            <v>4446.8223200000002</v>
          </cell>
          <cell r="NT53">
            <v>10076.01024</v>
          </cell>
        </row>
        <row r="54">
          <cell r="CW54">
            <v>1</v>
          </cell>
          <cell r="CX54">
            <v>0.01</v>
          </cell>
          <cell r="CY54">
            <v>919.34399999999994</v>
          </cell>
          <cell r="CZ54">
            <v>10</v>
          </cell>
          <cell r="DA54">
            <v>0.02</v>
          </cell>
          <cell r="DB54">
            <v>18386.879999999997</v>
          </cell>
          <cell r="ER54">
            <v>12</v>
          </cell>
          <cell r="ES54">
            <v>10</v>
          </cell>
          <cell r="EV54">
            <v>30</v>
          </cell>
          <cell r="EY54">
            <v>62.33</v>
          </cell>
          <cell r="FD54">
            <v>18699</v>
          </cell>
          <cell r="FG54">
            <v>9.9699999999999997E-2</v>
          </cell>
          <cell r="FH54">
            <v>277.22000000000003</v>
          </cell>
          <cell r="FJ54">
            <v>0.05</v>
          </cell>
          <cell r="FK54">
            <v>0.02</v>
          </cell>
          <cell r="FL54">
            <v>3.175E-2</v>
          </cell>
          <cell r="FM54">
            <v>109.69</v>
          </cell>
          <cell r="FQ54">
            <v>1.83E-2</v>
          </cell>
          <cell r="FT54">
            <v>39.450000000000003</v>
          </cell>
          <cell r="FX54">
            <v>40</v>
          </cell>
          <cell r="FY54">
            <v>0.15</v>
          </cell>
          <cell r="GC54">
            <v>18</v>
          </cell>
          <cell r="GD54">
            <v>0.15</v>
          </cell>
          <cell r="GF54">
            <v>0.4052</v>
          </cell>
          <cell r="GH54">
            <v>431.35</v>
          </cell>
          <cell r="GT54">
            <v>0.05</v>
          </cell>
          <cell r="GU54">
            <v>150</v>
          </cell>
          <cell r="GY54">
            <v>445</v>
          </cell>
          <cell r="HB54">
            <v>210</v>
          </cell>
          <cell r="HM54">
            <v>5.2999999999999998E-4</v>
          </cell>
          <cell r="IF54">
            <v>284226.22972800001</v>
          </cell>
          <cell r="IG54">
            <v>42633.934459199998</v>
          </cell>
          <cell r="II54">
            <v>631613.8438400001</v>
          </cell>
          <cell r="IJ54">
            <v>94742.076576000007</v>
          </cell>
          <cell r="IT54">
            <v>513288.14208000002</v>
          </cell>
          <cell r="IU54">
            <v>186291.84000000003</v>
          </cell>
          <cell r="IW54">
            <v>163459.36320000002</v>
          </cell>
          <cell r="IX54">
            <v>73711.679999999993</v>
          </cell>
          <cell r="JD54">
            <v>257416.32000000001</v>
          </cell>
          <cell r="JE54">
            <v>100800</v>
          </cell>
          <cell r="JI54">
            <v>24920</v>
          </cell>
          <cell r="JL54">
            <v>11760</v>
          </cell>
          <cell r="JW54">
            <v>2728.6129920000003</v>
          </cell>
          <cell r="KK54">
            <v>289867.2</v>
          </cell>
          <cell r="LF54">
            <v>4.6000000000000001E-4</v>
          </cell>
          <cell r="LG54">
            <v>2.1600000000000001E-2</v>
          </cell>
          <cell r="LH54">
            <v>2.3099999999999999E-2</v>
          </cell>
          <cell r="LI54">
            <v>1.3050000000000001E-2</v>
          </cell>
          <cell r="LJ54">
            <v>3</v>
          </cell>
          <cell r="LK54">
            <v>3.6299999999999999E-2</v>
          </cell>
          <cell r="LL54">
            <v>2.3599999999999999E-2</v>
          </cell>
          <cell r="LP54">
            <v>5.5E-2</v>
          </cell>
          <cell r="LQ54">
            <v>5</v>
          </cell>
          <cell r="LR54">
            <v>5.4800000000000001E-2</v>
          </cell>
          <cell r="NF54">
            <v>2368.2301440000001</v>
          </cell>
          <cell r="NH54">
            <v>118926.33984</v>
          </cell>
          <cell r="NI54">
            <v>67185.659520000001</v>
          </cell>
          <cell r="NJ54">
            <v>42902.720000000001</v>
          </cell>
          <cell r="NK54">
            <v>186884.24832000001</v>
          </cell>
          <cell r="NL54">
            <v>121500.50304</v>
          </cell>
          <cell r="NP54">
            <v>283157.95199999999</v>
          </cell>
          <cell r="NQ54">
            <v>124511.02496000001</v>
          </cell>
          <cell r="NT54">
            <v>282128.28671999997</v>
          </cell>
        </row>
        <row r="55">
          <cell r="ER55">
            <v>12</v>
          </cell>
          <cell r="ES55">
            <v>10</v>
          </cell>
          <cell r="EV55">
            <v>30</v>
          </cell>
          <cell r="EY55">
            <v>62.33</v>
          </cell>
          <cell r="FD55">
            <v>18699</v>
          </cell>
          <cell r="FG55">
            <v>9.9699999999999997E-2</v>
          </cell>
          <cell r="FH55">
            <v>277.22000000000003</v>
          </cell>
          <cell r="FJ55">
            <v>0.05</v>
          </cell>
          <cell r="FK55">
            <v>0.02</v>
          </cell>
          <cell r="FL55">
            <v>3.175E-2</v>
          </cell>
          <cell r="FM55">
            <v>109.69</v>
          </cell>
          <cell r="FQ55">
            <v>1.83E-2</v>
          </cell>
          <cell r="FT55">
            <v>39.450000000000003</v>
          </cell>
          <cell r="FX55">
            <v>40</v>
          </cell>
          <cell r="FY55">
            <v>0.15</v>
          </cell>
          <cell r="GC55">
            <v>18</v>
          </cell>
          <cell r="GD55">
            <v>0.15</v>
          </cell>
          <cell r="GF55">
            <v>0.4052</v>
          </cell>
          <cell r="GH55">
            <v>431.35</v>
          </cell>
          <cell r="GT55">
            <v>0.05</v>
          </cell>
          <cell r="GU55">
            <v>150</v>
          </cell>
          <cell r="GY55">
            <v>445</v>
          </cell>
          <cell r="HB55">
            <v>210</v>
          </cell>
          <cell r="HM55">
            <v>5.2999999999999998E-4</v>
          </cell>
          <cell r="IF55">
            <v>86282.962595999998</v>
          </cell>
          <cell r="IG55">
            <v>12942.4443894</v>
          </cell>
          <cell r="II55">
            <v>191739.91688000003</v>
          </cell>
          <cell r="IJ55">
            <v>28760.987532000003</v>
          </cell>
          <cell r="IT55">
            <v>155819.61456000002</v>
          </cell>
          <cell r="IU55">
            <v>56552.880000000005</v>
          </cell>
          <cell r="IW55">
            <v>49621.592400000001</v>
          </cell>
          <cell r="IX55">
            <v>22376.760000000002</v>
          </cell>
          <cell r="JD55">
            <v>78144.240000000005</v>
          </cell>
          <cell r="JE55">
            <v>30600</v>
          </cell>
          <cell r="JI55">
            <v>7565</v>
          </cell>
          <cell r="JL55">
            <v>3570</v>
          </cell>
          <cell r="JW55">
            <v>828.32894399999998</v>
          </cell>
          <cell r="KK55">
            <v>87995.400000000009</v>
          </cell>
          <cell r="LF55">
            <v>4.6000000000000001E-4</v>
          </cell>
          <cell r="LG55">
            <v>2.1600000000000001E-2</v>
          </cell>
          <cell r="LH55">
            <v>2.3099999999999999E-2</v>
          </cell>
          <cell r="LI55">
            <v>1.3050000000000001E-2</v>
          </cell>
          <cell r="LJ55">
            <v>3</v>
          </cell>
          <cell r="LK55">
            <v>3.6299999999999999E-2</v>
          </cell>
          <cell r="LL55">
            <v>2.3599999999999999E-2</v>
          </cell>
          <cell r="LP55">
            <v>5.5E-2</v>
          </cell>
          <cell r="LQ55">
            <v>5</v>
          </cell>
          <cell r="LR55">
            <v>5.4800000000000001E-2</v>
          </cell>
          <cell r="NF55">
            <v>718.927008</v>
          </cell>
          <cell r="NH55">
            <v>36102.638879999999</v>
          </cell>
          <cell r="NI55">
            <v>20395.646639999999</v>
          </cell>
          <cell r="NJ55">
            <v>13024.04</v>
          </cell>
          <cell r="NK55">
            <v>56732.718240000002</v>
          </cell>
          <cell r="NL55">
            <v>36884.081279999999</v>
          </cell>
          <cell r="NP55">
            <v>85958.66399999999</v>
          </cell>
          <cell r="NQ55">
            <v>37797.989720000005</v>
          </cell>
          <cell r="NT55">
            <v>85646.087039999984</v>
          </cell>
        </row>
        <row r="56">
          <cell r="CZ56">
            <v>1</v>
          </cell>
          <cell r="DA56">
            <v>0.02</v>
          </cell>
          <cell r="DB56">
            <v>1838.6879999999999</v>
          </cell>
          <cell r="ER56">
            <v>12</v>
          </cell>
          <cell r="ES56">
            <v>10</v>
          </cell>
          <cell r="EV56">
            <v>30</v>
          </cell>
          <cell r="EY56">
            <v>62.33</v>
          </cell>
          <cell r="FD56">
            <v>18699</v>
          </cell>
          <cell r="FG56">
            <v>9.9699999999999997E-2</v>
          </cell>
          <cell r="FH56">
            <v>277.22000000000003</v>
          </cell>
          <cell r="FJ56">
            <v>0.05</v>
          </cell>
          <cell r="FK56">
            <v>0.02</v>
          </cell>
          <cell r="FL56">
            <v>3.175E-2</v>
          </cell>
          <cell r="FM56">
            <v>109.69</v>
          </cell>
          <cell r="FQ56">
            <v>1.83E-2</v>
          </cell>
          <cell r="FT56">
            <v>39.450000000000003</v>
          </cell>
          <cell r="FX56">
            <v>40</v>
          </cell>
          <cell r="FY56">
            <v>0.15</v>
          </cell>
          <cell r="GC56">
            <v>18</v>
          </cell>
          <cell r="GD56">
            <v>0.15</v>
          </cell>
          <cell r="GF56">
            <v>0.4052</v>
          </cell>
          <cell r="GH56">
            <v>431.35</v>
          </cell>
          <cell r="GT56">
            <v>0.05</v>
          </cell>
          <cell r="GU56">
            <v>150</v>
          </cell>
          <cell r="GY56">
            <v>445</v>
          </cell>
          <cell r="HB56">
            <v>210</v>
          </cell>
          <cell r="HM56">
            <v>5.2999999999999998E-4</v>
          </cell>
          <cell r="IF56">
            <v>50754.683880000004</v>
          </cell>
          <cell r="IG56">
            <v>7613.2025819999999</v>
          </cell>
          <cell r="II56">
            <v>112788.18640000001</v>
          </cell>
          <cell r="IJ56">
            <v>16918.22796</v>
          </cell>
          <cell r="IT56">
            <v>91658.596799999999</v>
          </cell>
          <cell r="IU56">
            <v>33266.400000000001</v>
          </cell>
          <cell r="IW56">
            <v>29189.171999999999</v>
          </cell>
          <cell r="IX56">
            <v>13162.800000000001</v>
          </cell>
          <cell r="JD56">
            <v>45967.199999999997</v>
          </cell>
          <cell r="JE56">
            <v>18000</v>
          </cell>
          <cell r="JI56">
            <v>4450</v>
          </cell>
          <cell r="JL56">
            <v>2100</v>
          </cell>
          <cell r="JW56">
            <v>487.25232</v>
          </cell>
          <cell r="KK56">
            <v>51762</v>
          </cell>
          <cell r="LF56">
            <v>4.6000000000000001E-4</v>
          </cell>
          <cell r="LG56">
            <v>2.1600000000000001E-2</v>
          </cell>
          <cell r="LH56">
            <v>2.3099999999999999E-2</v>
          </cell>
          <cell r="LI56">
            <v>1.3050000000000001E-2</v>
          </cell>
          <cell r="LJ56">
            <v>3</v>
          </cell>
          <cell r="LK56">
            <v>3.6299999999999999E-2</v>
          </cell>
          <cell r="LL56">
            <v>2.3599999999999999E-2</v>
          </cell>
          <cell r="LP56">
            <v>5.5E-2</v>
          </cell>
          <cell r="LQ56">
            <v>5</v>
          </cell>
          <cell r="LR56">
            <v>5.4800000000000001E-2</v>
          </cell>
          <cell r="NF56">
            <v>422.89823999999999</v>
          </cell>
          <cell r="NH56">
            <v>21236.846399999999</v>
          </cell>
          <cell r="NI56">
            <v>11997.439200000001</v>
          </cell>
          <cell r="NJ56">
            <v>7661.2</v>
          </cell>
          <cell r="NK56">
            <v>33372.1872</v>
          </cell>
          <cell r="NL56">
            <v>21696.518399999997</v>
          </cell>
          <cell r="NP56">
            <v>50563.92</v>
          </cell>
          <cell r="NQ56">
            <v>22234.1116</v>
          </cell>
          <cell r="NT56">
            <v>50380.051200000002</v>
          </cell>
        </row>
        <row r="57">
          <cell r="CZ57">
            <v>1</v>
          </cell>
          <cell r="DA57">
            <v>0.02</v>
          </cell>
          <cell r="DB57">
            <v>1935.3600000000001</v>
          </cell>
          <cell r="ER57">
            <v>12</v>
          </cell>
          <cell r="ES57">
            <v>10</v>
          </cell>
          <cell r="EV57">
            <v>30</v>
          </cell>
          <cell r="EY57">
            <v>62.33</v>
          </cell>
          <cell r="FD57">
            <v>18699</v>
          </cell>
          <cell r="FG57">
            <v>9.9699999999999997E-2</v>
          </cell>
          <cell r="FH57">
            <v>277.22000000000003</v>
          </cell>
          <cell r="FJ57">
            <v>0.05</v>
          </cell>
          <cell r="FK57">
            <v>0.02</v>
          </cell>
          <cell r="FL57">
            <v>3.175E-2</v>
          </cell>
          <cell r="FM57">
            <v>109.69</v>
          </cell>
          <cell r="FQ57">
            <v>1.83E-2</v>
          </cell>
          <cell r="FT57">
            <v>39.450000000000003</v>
          </cell>
          <cell r="FX57">
            <v>40</v>
          </cell>
          <cell r="FY57">
            <v>0.15</v>
          </cell>
          <cell r="GC57">
            <v>18</v>
          </cell>
          <cell r="GD57">
            <v>0.15</v>
          </cell>
          <cell r="GF57">
            <v>0.4052</v>
          </cell>
          <cell r="GH57">
            <v>431.35</v>
          </cell>
          <cell r="GT57">
            <v>0.05</v>
          </cell>
          <cell r="GU57">
            <v>150</v>
          </cell>
          <cell r="GY57">
            <v>445</v>
          </cell>
          <cell r="HB57">
            <v>210</v>
          </cell>
          <cell r="HM57">
            <v>5.2999999999999998E-4</v>
          </cell>
          <cell r="IF57">
            <v>806690.22336000006</v>
          </cell>
          <cell r="IG57">
            <v>121003.53350400001</v>
          </cell>
          <cell r="II57">
            <v>1792644.9408</v>
          </cell>
          <cell r="IJ57">
            <v>268896.74111999996</v>
          </cell>
          <cell r="IT57">
            <v>1456813.2095999997</v>
          </cell>
          <cell r="IU57">
            <v>502322.64</v>
          </cell>
          <cell r="IW57">
            <v>463929.98400000005</v>
          </cell>
          <cell r="IX57">
            <v>198758.27999999997</v>
          </cell>
          <cell r="JD57">
            <v>730598.40000000002</v>
          </cell>
          <cell r="JE57">
            <v>271800</v>
          </cell>
          <cell r="JI57">
            <v>67195</v>
          </cell>
          <cell r="JL57">
            <v>31710</v>
          </cell>
          <cell r="JW57">
            <v>7744.3430399999997</v>
          </cell>
          <cell r="KK57">
            <v>781606.20000000007</v>
          </cell>
          <cell r="LF57">
            <v>4.6000000000000001E-4</v>
          </cell>
          <cell r="LG57">
            <v>2.1600000000000001E-2</v>
          </cell>
          <cell r="LH57">
            <v>2.3099999999999999E-2</v>
          </cell>
          <cell r="LI57">
            <v>1.3050000000000001E-2</v>
          </cell>
          <cell r="LJ57">
            <v>3</v>
          </cell>
          <cell r="LK57">
            <v>3.6299999999999999E-2</v>
          </cell>
          <cell r="LL57">
            <v>2.3599999999999999E-2</v>
          </cell>
          <cell r="LP57">
            <v>5.5E-2</v>
          </cell>
          <cell r="LQ57">
            <v>5</v>
          </cell>
          <cell r="LR57">
            <v>5.4800000000000001E-2</v>
          </cell>
          <cell r="NF57">
            <v>6721.5052800000003</v>
          </cell>
          <cell r="NH57">
            <v>337536.4608</v>
          </cell>
          <cell r="NI57">
            <v>190686.18240000002</v>
          </cell>
          <cell r="NJ57">
            <v>121766.40000000001</v>
          </cell>
          <cell r="NK57">
            <v>530414.4384000001</v>
          </cell>
          <cell r="NL57">
            <v>344842.4448</v>
          </cell>
          <cell r="NP57">
            <v>803658.23999999999</v>
          </cell>
          <cell r="NQ57">
            <v>352874.95020000002</v>
          </cell>
          <cell r="NT57">
            <v>800735.84640000004</v>
          </cell>
        </row>
        <row r="58">
          <cell r="CZ58">
            <v>2</v>
          </cell>
          <cell r="DA58">
            <v>0.02</v>
          </cell>
          <cell r="DB58">
            <v>3870.7200000000003</v>
          </cell>
          <cell r="ER58">
            <v>12</v>
          </cell>
          <cell r="ES58">
            <v>10</v>
          </cell>
          <cell r="EV58">
            <v>30</v>
          </cell>
          <cell r="EY58">
            <v>62.33</v>
          </cell>
          <cell r="FD58">
            <v>18699</v>
          </cell>
          <cell r="FG58">
            <v>9.9699999999999997E-2</v>
          </cell>
          <cell r="FH58">
            <v>277.22000000000003</v>
          </cell>
          <cell r="FJ58">
            <v>0.05</v>
          </cell>
          <cell r="FK58">
            <v>0.02</v>
          </cell>
          <cell r="FL58">
            <v>3.175E-2</v>
          </cell>
          <cell r="FM58">
            <v>109.69</v>
          </cell>
          <cell r="FQ58">
            <v>1.83E-2</v>
          </cell>
          <cell r="FT58">
            <v>39.450000000000003</v>
          </cell>
          <cell r="FX58">
            <v>40</v>
          </cell>
          <cell r="FY58">
            <v>0.15</v>
          </cell>
          <cell r="GC58">
            <v>18</v>
          </cell>
          <cell r="GD58">
            <v>0.15</v>
          </cell>
          <cell r="GF58">
            <v>0.4052</v>
          </cell>
          <cell r="GH58">
            <v>431.35</v>
          </cell>
          <cell r="GT58">
            <v>0.05</v>
          </cell>
          <cell r="GU58">
            <v>150</v>
          </cell>
          <cell r="GY58">
            <v>445</v>
          </cell>
          <cell r="HB58">
            <v>210</v>
          </cell>
          <cell r="HM58">
            <v>5.2999999999999998E-4</v>
          </cell>
          <cell r="IF58">
            <v>69450.15168000001</v>
          </cell>
          <cell r="IG58">
            <v>10417.522752000001</v>
          </cell>
          <cell r="II58">
            <v>154333.6704</v>
          </cell>
          <cell r="IJ58">
            <v>23150.05056</v>
          </cell>
          <cell r="IT58">
            <v>125421.0048</v>
          </cell>
          <cell r="IU58">
            <v>43246.320000000007</v>
          </cell>
          <cell r="IW58">
            <v>39940.991999999998</v>
          </cell>
          <cell r="IX58">
            <v>17111.64</v>
          </cell>
          <cell r="JD58">
            <v>62899.200000000004</v>
          </cell>
          <cell r="JE58">
            <v>23400</v>
          </cell>
          <cell r="JI58">
            <v>5785</v>
          </cell>
          <cell r="JL58">
            <v>2730</v>
          </cell>
          <cell r="JW58">
            <v>666.73151999999993</v>
          </cell>
          <cell r="KK58">
            <v>67290.600000000006</v>
          </cell>
          <cell r="LF58">
            <v>4.6000000000000001E-4</v>
          </cell>
          <cell r="LG58">
            <v>2.1600000000000001E-2</v>
          </cell>
          <cell r="LH58">
            <v>2.3099999999999999E-2</v>
          </cell>
          <cell r="LI58">
            <v>1.3050000000000001E-2</v>
          </cell>
          <cell r="LJ58">
            <v>3</v>
          </cell>
          <cell r="LK58">
            <v>3.6299999999999999E-2</v>
          </cell>
          <cell r="LL58">
            <v>2.3599999999999999E-2</v>
          </cell>
          <cell r="LP58">
            <v>5.5E-2</v>
          </cell>
          <cell r="LQ58">
            <v>5</v>
          </cell>
          <cell r="LR58">
            <v>5.4800000000000001E-2</v>
          </cell>
          <cell r="NF58">
            <v>578.67264</v>
          </cell>
          <cell r="NH58">
            <v>29059.430400000001</v>
          </cell>
          <cell r="NI58">
            <v>16416.691200000001</v>
          </cell>
          <cell r="NJ58">
            <v>10483.200000000001</v>
          </cell>
          <cell r="NK58">
            <v>45664.819199999998</v>
          </cell>
          <cell r="NL58">
            <v>29688.422399999996</v>
          </cell>
          <cell r="NP58">
            <v>69189.119999999995</v>
          </cell>
          <cell r="NQ58">
            <v>30379.962599999999</v>
          </cell>
          <cell r="NT58">
            <v>68937.523199999996</v>
          </cell>
        </row>
        <row r="59">
          <cell r="CZ59">
            <v>1</v>
          </cell>
          <cell r="DA59">
            <v>0.02</v>
          </cell>
          <cell r="DB59">
            <v>1935.3600000000001</v>
          </cell>
          <cell r="ER59">
            <v>12</v>
          </cell>
          <cell r="ES59">
            <v>10</v>
          </cell>
          <cell r="EV59">
            <v>30</v>
          </cell>
          <cell r="EY59">
            <v>62.33</v>
          </cell>
          <cell r="FD59">
            <v>18699</v>
          </cell>
          <cell r="FG59">
            <v>9.9699999999999997E-2</v>
          </cell>
          <cell r="FH59">
            <v>277.22000000000003</v>
          </cell>
          <cell r="FJ59">
            <v>0.05</v>
          </cell>
          <cell r="FK59">
            <v>0.02</v>
          </cell>
          <cell r="FL59">
            <v>3.175E-2</v>
          </cell>
          <cell r="FM59">
            <v>109.69</v>
          </cell>
          <cell r="FQ59">
            <v>1.83E-2</v>
          </cell>
          <cell r="FT59">
            <v>39.450000000000003</v>
          </cell>
          <cell r="FX59">
            <v>40</v>
          </cell>
          <cell r="FY59">
            <v>0.15</v>
          </cell>
          <cell r="GC59">
            <v>18</v>
          </cell>
          <cell r="GD59">
            <v>0.15</v>
          </cell>
          <cell r="GF59">
            <v>0.4052</v>
          </cell>
          <cell r="GH59">
            <v>431.35</v>
          </cell>
          <cell r="GT59">
            <v>0.05</v>
          </cell>
          <cell r="GU59">
            <v>150</v>
          </cell>
          <cell r="GY59">
            <v>445</v>
          </cell>
          <cell r="HB59">
            <v>210</v>
          </cell>
          <cell r="HM59">
            <v>5.2999999999999998E-4</v>
          </cell>
          <cell r="IF59">
            <v>37396.235520000002</v>
          </cell>
          <cell r="IG59">
            <v>5609.4353280000005</v>
          </cell>
          <cell r="II59">
            <v>83102.745599999995</v>
          </cell>
          <cell r="IJ59">
            <v>12465.411839999999</v>
          </cell>
          <cell r="IT59">
            <v>67534.387199999997</v>
          </cell>
          <cell r="IU59">
            <v>23286.480000000003</v>
          </cell>
          <cell r="IW59">
            <v>21506.687999999998</v>
          </cell>
          <cell r="IX59">
            <v>9213.9599999999991</v>
          </cell>
          <cell r="JD59">
            <v>33868.800000000003</v>
          </cell>
          <cell r="JE59">
            <v>12600</v>
          </cell>
          <cell r="JI59">
            <v>3115</v>
          </cell>
          <cell r="JL59">
            <v>1470</v>
          </cell>
          <cell r="JW59">
            <v>359.00927999999993</v>
          </cell>
          <cell r="KK59">
            <v>36233.4</v>
          </cell>
          <cell r="LF59">
            <v>4.6000000000000001E-4</v>
          </cell>
          <cell r="LG59">
            <v>2.1600000000000001E-2</v>
          </cell>
          <cell r="LH59">
            <v>2.3099999999999999E-2</v>
          </cell>
          <cell r="LI59">
            <v>1.3050000000000001E-2</v>
          </cell>
          <cell r="LJ59">
            <v>3</v>
          </cell>
          <cell r="LK59">
            <v>3.6299999999999999E-2</v>
          </cell>
          <cell r="LL59">
            <v>2.3599999999999999E-2</v>
          </cell>
          <cell r="LP59">
            <v>5.5E-2</v>
          </cell>
          <cell r="LQ59">
            <v>5</v>
          </cell>
          <cell r="LR59">
            <v>5.4800000000000001E-2</v>
          </cell>
          <cell r="NF59">
            <v>311.59296000000001</v>
          </cell>
          <cell r="NH59">
            <v>15647.385600000001</v>
          </cell>
          <cell r="NI59">
            <v>8839.756800000001</v>
          </cell>
          <cell r="NJ59">
            <v>5644.8000000000011</v>
          </cell>
          <cell r="NK59">
            <v>24588.748800000001</v>
          </cell>
          <cell r="NL59">
            <v>15986.073599999998</v>
          </cell>
          <cell r="NP59">
            <v>37255.68</v>
          </cell>
          <cell r="NQ59">
            <v>16358.4414</v>
          </cell>
          <cell r="NT59">
            <v>37120.2048</v>
          </cell>
        </row>
        <row r="60">
          <cell r="CW60">
            <v>1</v>
          </cell>
          <cell r="CX60">
            <v>0.01</v>
          </cell>
          <cell r="CY60">
            <v>967.68000000000006</v>
          </cell>
          <cell r="CZ60">
            <v>10</v>
          </cell>
          <cell r="DA60">
            <v>0.02</v>
          </cell>
          <cell r="DB60">
            <v>19353.599999999999</v>
          </cell>
          <cell r="ER60">
            <v>12</v>
          </cell>
          <cell r="ES60">
            <v>10</v>
          </cell>
          <cell r="EV60">
            <v>30</v>
          </cell>
          <cell r="EY60">
            <v>62.33</v>
          </cell>
          <cell r="FD60">
            <v>18699</v>
          </cell>
          <cell r="FG60">
            <v>9.9699999999999997E-2</v>
          </cell>
          <cell r="FH60">
            <v>277.22000000000003</v>
          </cell>
          <cell r="FJ60">
            <v>0.05</v>
          </cell>
          <cell r="FK60">
            <v>0.02</v>
          </cell>
          <cell r="FL60">
            <v>3.175E-2</v>
          </cell>
          <cell r="FM60">
            <v>109.69</v>
          </cell>
          <cell r="FQ60">
            <v>1.83E-2</v>
          </cell>
          <cell r="FT60">
            <v>39.450000000000003</v>
          </cell>
          <cell r="FX60">
            <v>40</v>
          </cell>
          <cell r="FY60">
            <v>0.15</v>
          </cell>
          <cell r="GC60">
            <v>18</v>
          </cell>
          <cell r="GD60">
            <v>0.15</v>
          </cell>
          <cell r="GF60">
            <v>0.4052</v>
          </cell>
          <cell r="GH60">
            <v>431.35</v>
          </cell>
          <cell r="GT60">
            <v>0.05</v>
          </cell>
          <cell r="GU60">
            <v>150</v>
          </cell>
          <cell r="GY60">
            <v>445</v>
          </cell>
          <cell r="HB60">
            <v>210</v>
          </cell>
          <cell r="HM60">
            <v>5.2999999999999998E-4</v>
          </cell>
          <cell r="IF60">
            <v>582312.81024000002</v>
          </cell>
          <cell r="IG60">
            <v>87346.921535999994</v>
          </cell>
          <cell r="II60">
            <v>1294028.4671999998</v>
          </cell>
          <cell r="IJ60">
            <v>194104.27007999996</v>
          </cell>
          <cell r="IT60">
            <v>1051606.8863999997</v>
          </cell>
          <cell r="IU60">
            <v>362603.76</v>
          </cell>
          <cell r="IW60">
            <v>334889.85600000003</v>
          </cell>
          <cell r="IX60">
            <v>143474.51999999999</v>
          </cell>
          <cell r="JD60">
            <v>527385.60000000009</v>
          </cell>
          <cell r="JE60">
            <v>196200</v>
          </cell>
          <cell r="JI60">
            <v>48505</v>
          </cell>
          <cell r="JL60">
            <v>22890</v>
          </cell>
          <cell r="JW60">
            <v>5590.2873599999994</v>
          </cell>
          <cell r="KK60">
            <v>564205.80000000005</v>
          </cell>
          <cell r="LF60">
            <v>4.6000000000000001E-4</v>
          </cell>
          <cell r="LG60">
            <v>2.1600000000000001E-2</v>
          </cell>
          <cell r="LH60">
            <v>2.3099999999999999E-2</v>
          </cell>
          <cell r="LI60">
            <v>1.3050000000000001E-2</v>
          </cell>
          <cell r="LJ60">
            <v>3</v>
          </cell>
          <cell r="LK60">
            <v>3.6299999999999999E-2</v>
          </cell>
          <cell r="LL60">
            <v>2.3599999999999999E-2</v>
          </cell>
          <cell r="LP60">
            <v>5.5E-2</v>
          </cell>
          <cell r="LQ60">
            <v>5</v>
          </cell>
          <cell r="LR60">
            <v>5.4800000000000001E-2</v>
          </cell>
          <cell r="NF60">
            <v>4851.9475200000006</v>
          </cell>
          <cell r="NH60">
            <v>243652.14720000001</v>
          </cell>
          <cell r="NI60">
            <v>137647.6416</v>
          </cell>
          <cell r="NJ60">
            <v>87897.600000000006</v>
          </cell>
          <cell r="NK60">
            <v>382881.94560000004</v>
          </cell>
          <cell r="NL60">
            <v>248926.00319999998</v>
          </cell>
          <cell r="NP60">
            <v>580124.16000000003</v>
          </cell>
          <cell r="NQ60">
            <v>254724.30180000002</v>
          </cell>
          <cell r="NT60">
            <v>578014.6176</v>
          </cell>
        </row>
        <row r="61">
          <cell r="ER61">
            <v>12</v>
          </cell>
          <cell r="ES61">
            <v>10</v>
          </cell>
          <cell r="EV61">
            <v>30</v>
          </cell>
          <cell r="EY61">
            <v>62.33</v>
          </cell>
          <cell r="FD61">
            <v>18699</v>
          </cell>
          <cell r="FG61">
            <v>9.9699999999999997E-2</v>
          </cell>
          <cell r="FH61">
            <v>277.22000000000003</v>
          </cell>
          <cell r="FJ61">
            <v>0.05</v>
          </cell>
          <cell r="FK61">
            <v>0.02</v>
          </cell>
          <cell r="FL61">
            <v>3.175E-2</v>
          </cell>
          <cell r="FM61">
            <v>109.69</v>
          </cell>
          <cell r="FQ61">
            <v>1.83E-2</v>
          </cell>
          <cell r="FT61">
            <v>39.450000000000003</v>
          </cell>
          <cell r="FX61">
            <v>40</v>
          </cell>
          <cell r="FY61">
            <v>0.15</v>
          </cell>
          <cell r="GC61">
            <v>18</v>
          </cell>
          <cell r="GD61">
            <v>0.15</v>
          </cell>
          <cell r="GF61">
            <v>0.4052</v>
          </cell>
          <cell r="GH61">
            <v>431.35</v>
          </cell>
          <cell r="GT61">
            <v>0.05</v>
          </cell>
          <cell r="GU61">
            <v>150</v>
          </cell>
          <cell r="GY61">
            <v>445</v>
          </cell>
          <cell r="HB61">
            <v>210</v>
          </cell>
          <cell r="HM61">
            <v>5.2999999999999998E-4</v>
          </cell>
          <cell r="IF61">
            <v>11218.340663999998</v>
          </cell>
          <cell r="IG61">
            <v>1682.7510995999996</v>
          </cell>
          <cell r="II61">
            <v>24929.645919999999</v>
          </cell>
          <cell r="IJ61">
            <v>3739.4468879999995</v>
          </cell>
          <cell r="IT61">
            <v>20259.359039999996</v>
          </cell>
          <cell r="IU61">
            <v>13306.560000000001</v>
          </cell>
          <cell r="IW61">
            <v>6451.7016000000003</v>
          </cell>
          <cell r="IX61">
            <v>5265.12</v>
          </cell>
          <cell r="JD61">
            <v>10160.16</v>
          </cell>
          <cell r="JE61">
            <v>7200</v>
          </cell>
          <cell r="JI61">
            <v>1780</v>
          </cell>
          <cell r="JL61">
            <v>840</v>
          </cell>
          <cell r="JW61">
            <v>107.69769599999999</v>
          </cell>
          <cell r="KK61">
            <v>20704.800000000003</v>
          </cell>
          <cell r="LF61">
            <v>4.6000000000000001E-4</v>
          </cell>
          <cell r="LG61">
            <v>2.1600000000000001E-2</v>
          </cell>
          <cell r="LH61">
            <v>2.3099999999999999E-2</v>
          </cell>
          <cell r="LI61">
            <v>1.3050000000000001E-2</v>
          </cell>
          <cell r="LJ61">
            <v>3</v>
          </cell>
          <cell r="LK61">
            <v>3.6299999999999999E-2</v>
          </cell>
          <cell r="LL61">
            <v>2.3599999999999999E-2</v>
          </cell>
          <cell r="LP61">
            <v>5.5E-2</v>
          </cell>
          <cell r="LQ61">
            <v>5</v>
          </cell>
          <cell r="LR61">
            <v>5.4800000000000001E-2</v>
          </cell>
          <cell r="NF61">
            <v>93.473471999999987</v>
          </cell>
          <cell r="NH61">
            <v>4693.993919999999</v>
          </cell>
          <cell r="NI61">
            <v>2651.8017599999998</v>
          </cell>
          <cell r="NJ61">
            <v>1693.3599999999997</v>
          </cell>
          <cell r="NK61">
            <v>7376.2761599999994</v>
          </cell>
          <cell r="NL61">
            <v>4795.5955199999999</v>
          </cell>
          <cell r="NP61">
            <v>11176.175999999999</v>
          </cell>
          <cell r="NQ61">
            <v>5029.8284799999992</v>
          </cell>
          <cell r="NT61">
            <v>11135.53536</v>
          </cell>
        </row>
        <row r="62">
          <cell r="CW62">
            <v>1</v>
          </cell>
          <cell r="CX62">
            <v>0.01</v>
          </cell>
          <cell r="CY62">
            <v>508.00799999999992</v>
          </cell>
          <cell r="ER62">
            <v>12</v>
          </cell>
          <cell r="ES62">
            <v>10</v>
          </cell>
          <cell r="EV62">
            <v>30</v>
          </cell>
          <cell r="EY62">
            <v>62.33</v>
          </cell>
          <cell r="FD62">
            <v>18699</v>
          </cell>
          <cell r="FG62">
            <v>9.9699999999999997E-2</v>
          </cell>
          <cell r="FH62">
            <v>277.22000000000003</v>
          </cell>
          <cell r="FJ62">
            <v>0.05</v>
          </cell>
          <cell r="FK62">
            <v>0.02</v>
          </cell>
          <cell r="FL62">
            <v>3.175E-2</v>
          </cell>
          <cell r="FM62">
            <v>109.69</v>
          </cell>
          <cell r="FQ62">
            <v>1.83E-2</v>
          </cell>
          <cell r="FT62">
            <v>39.450000000000003</v>
          </cell>
          <cell r="FX62">
            <v>40</v>
          </cell>
          <cell r="FY62">
            <v>0.15</v>
          </cell>
          <cell r="GC62">
            <v>18</v>
          </cell>
          <cell r="GD62">
            <v>0.15</v>
          </cell>
          <cell r="GF62">
            <v>0.4052</v>
          </cell>
          <cell r="GH62">
            <v>431.35</v>
          </cell>
          <cell r="GT62">
            <v>0.05</v>
          </cell>
          <cell r="GU62">
            <v>150</v>
          </cell>
          <cell r="GY62">
            <v>445</v>
          </cell>
          <cell r="HB62">
            <v>210</v>
          </cell>
          <cell r="HM62">
            <v>5.2999999999999998E-4</v>
          </cell>
          <cell r="IF62">
            <v>5609.1703319999988</v>
          </cell>
          <cell r="IG62">
            <v>841.37554979999982</v>
          </cell>
          <cell r="II62">
            <v>12464.82296</v>
          </cell>
          <cell r="IJ62">
            <v>1869.7234439999997</v>
          </cell>
          <cell r="IT62">
            <v>10129.679519999998</v>
          </cell>
          <cell r="IU62">
            <v>6653.2800000000007</v>
          </cell>
          <cell r="IW62">
            <v>3225.8508000000002</v>
          </cell>
          <cell r="IX62">
            <v>2632.56</v>
          </cell>
          <cell r="JD62">
            <v>5080.08</v>
          </cell>
          <cell r="JE62">
            <v>3600</v>
          </cell>
          <cell r="JI62">
            <v>890</v>
          </cell>
          <cell r="JL62">
            <v>420</v>
          </cell>
          <cell r="JW62">
            <v>53.848847999999997</v>
          </cell>
          <cell r="KK62">
            <v>10352.400000000001</v>
          </cell>
          <cell r="LF62">
            <v>4.6000000000000001E-4</v>
          </cell>
          <cell r="LG62">
            <v>2.1600000000000001E-2</v>
          </cell>
          <cell r="LH62">
            <v>2.3099999999999999E-2</v>
          </cell>
          <cell r="LI62">
            <v>1.3050000000000001E-2</v>
          </cell>
          <cell r="LJ62">
            <v>3</v>
          </cell>
          <cell r="LK62">
            <v>3.6299999999999999E-2</v>
          </cell>
          <cell r="LL62">
            <v>2.3599999999999999E-2</v>
          </cell>
          <cell r="LP62">
            <v>5.5E-2</v>
          </cell>
          <cell r="LQ62">
            <v>5</v>
          </cell>
          <cell r="LR62">
            <v>5.4800000000000001E-2</v>
          </cell>
          <cell r="NF62">
            <v>46.736735999999993</v>
          </cell>
          <cell r="NH62">
            <v>2346.9969599999995</v>
          </cell>
          <cell r="NI62">
            <v>1325.9008799999999</v>
          </cell>
          <cell r="NJ62">
            <v>846.67999999999984</v>
          </cell>
          <cell r="NK62">
            <v>3688.1380799999997</v>
          </cell>
          <cell r="NL62">
            <v>2397.7977599999999</v>
          </cell>
          <cell r="NP62">
            <v>5588.0879999999997</v>
          </cell>
          <cell r="NQ62">
            <v>2514.9142399999996</v>
          </cell>
          <cell r="NT62">
            <v>5567.7676799999999</v>
          </cell>
        </row>
        <row r="63">
          <cell r="CZ63">
            <v>4</v>
          </cell>
          <cell r="DA63">
            <v>0.02</v>
          </cell>
          <cell r="DB63">
            <v>4064.0639999999994</v>
          </cell>
          <cell r="ER63">
            <v>12</v>
          </cell>
          <cell r="ES63">
            <v>10</v>
          </cell>
          <cell r="EV63">
            <v>30</v>
          </cell>
          <cell r="EY63">
            <v>62.33</v>
          </cell>
          <cell r="FD63">
            <v>18699</v>
          </cell>
          <cell r="FG63">
            <v>9.9699999999999997E-2</v>
          </cell>
          <cell r="FH63">
            <v>277.22000000000003</v>
          </cell>
          <cell r="FJ63">
            <v>0.05</v>
          </cell>
          <cell r="FK63">
            <v>0.02</v>
          </cell>
          <cell r="FL63">
            <v>3.175E-2</v>
          </cell>
          <cell r="FM63">
            <v>109.69</v>
          </cell>
          <cell r="FQ63">
            <v>1.83E-2</v>
          </cell>
          <cell r="FT63">
            <v>39.450000000000003</v>
          </cell>
          <cell r="FX63">
            <v>40</v>
          </cell>
          <cell r="FY63">
            <v>0.15</v>
          </cell>
          <cell r="GC63">
            <v>18</v>
          </cell>
          <cell r="GD63">
            <v>0.15</v>
          </cell>
          <cell r="GF63">
            <v>0.4052</v>
          </cell>
          <cell r="GH63">
            <v>431.35</v>
          </cell>
          <cell r="GT63">
            <v>0.05</v>
          </cell>
          <cell r="GU63">
            <v>150</v>
          </cell>
          <cell r="GY63">
            <v>445</v>
          </cell>
          <cell r="HB63">
            <v>210</v>
          </cell>
          <cell r="HM63">
            <v>5.2999999999999998E-4</v>
          </cell>
          <cell r="IF63">
            <v>92551.310477999985</v>
          </cell>
          <cell r="IG63">
            <v>13882.696571699997</v>
          </cell>
          <cell r="II63">
            <v>205669.57884</v>
          </cell>
          <cell r="IJ63">
            <v>30850.436825999997</v>
          </cell>
          <cell r="IT63">
            <v>167139.71207999997</v>
          </cell>
          <cell r="IU63">
            <v>109779.12</v>
          </cell>
          <cell r="IW63">
            <v>53226.538199999995</v>
          </cell>
          <cell r="IX63">
            <v>43437.24</v>
          </cell>
          <cell r="JD63">
            <v>83821.319999999992</v>
          </cell>
          <cell r="JE63">
            <v>59400</v>
          </cell>
          <cell r="JI63">
            <v>14685</v>
          </cell>
          <cell r="JL63">
            <v>6930</v>
          </cell>
          <cell r="JW63">
            <v>888.50599199999988</v>
          </cell>
          <cell r="KK63">
            <v>170814.6</v>
          </cell>
          <cell r="LF63">
            <v>4.6000000000000001E-4</v>
          </cell>
          <cell r="LG63">
            <v>2.1600000000000001E-2</v>
          </cell>
          <cell r="LH63">
            <v>2.3099999999999999E-2</v>
          </cell>
          <cell r="LI63">
            <v>1.3050000000000001E-2</v>
          </cell>
          <cell r="LJ63">
            <v>3</v>
          </cell>
          <cell r="LK63">
            <v>3.6299999999999999E-2</v>
          </cell>
          <cell r="LL63">
            <v>2.3599999999999999E-2</v>
          </cell>
          <cell r="LP63">
            <v>5.5E-2</v>
          </cell>
          <cell r="LQ63">
            <v>5</v>
          </cell>
          <cell r="LR63">
            <v>5.4800000000000001E-2</v>
          </cell>
          <cell r="NF63">
            <v>771.15614399999981</v>
          </cell>
          <cell r="NH63">
            <v>38725.449839999994</v>
          </cell>
          <cell r="NI63">
            <v>21877.364519999999</v>
          </cell>
          <cell r="NJ63">
            <v>13970.219999999998</v>
          </cell>
          <cell r="NK63">
            <v>60854.278319999998</v>
          </cell>
          <cell r="NL63">
            <v>39563.663039999999</v>
          </cell>
          <cell r="NP63">
            <v>92203.45199999999</v>
          </cell>
          <cell r="NQ63">
            <v>41496.084959999993</v>
          </cell>
          <cell r="NT63">
            <v>91868.166719999994</v>
          </cell>
        </row>
        <row r="64">
          <cell r="ER64">
            <v>12</v>
          </cell>
          <cell r="ES64">
            <v>10</v>
          </cell>
          <cell r="EV64">
            <v>30</v>
          </cell>
          <cell r="EY64">
            <v>62.33</v>
          </cell>
          <cell r="FD64">
            <v>18699</v>
          </cell>
          <cell r="FG64">
            <v>9.9699999999999997E-2</v>
          </cell>
          <cell r="FH64">
            <v>277.22000000000003</v>
          </cell>
          <cell r="FJ64">
            <v>0.05</v>
          </cell>
          <cell r="FK64">
            <v>0.02</v>
          </cell>
          <cell r="FL64">
            <v>3.175E-2</v>
          </cell>
          <cell r="FM64">
            <v>109.69</v>
          </cell>
          <cell r="FQ64">
            <v>1.83E-2</v>
          </cell>
          <cell r="FT64">
            <v>39.450000000000003</v>
          </cell>
          <cell r="FX64">
            <v>40</v>
          </cell>
          <cell r="FY64">
            <v>0.15</v>
          </cell>
          <cell r="GC64">
            <v>18</v>
          </cell>
          <cell r="GD64">
            <v>0.15</v>
          </cell>
          <cell r="GF64">
            <v>0.4052</v>
          </cell>
          <cell r="GH64">
            <v>431.35</v>
          </cell>
          <cell r="GT64">
            <v>0.05</v>
          </cell>
          <cell r="GU64">
            <v>150</v>
          </cell>
          <cell r="GY64">
            <v>445</v>
          </cell>
          <cell r="HB64">
            <v>210</v>
          </cell>
          <cell r="HM64">
            <v>5.2999999999999998E-4</v>
          </cell>
          <cell r="IF64">
            <v>2804.5851659999994</v>
          </cell>
          <cell r="IG64">
            <v>420.68777489999991</v>
          </cell>
          <cell r="II64">
            <v>6232.4114799999998</v>
          </cell>
          <cell r="IJ64">
            <v>934.86172199999987</v>
          </cell>
          <cell r="IT64">
            <v>5064.8397599999989</v>
          </cell>
          <cell r="IU64">
            <v>3326.6400000000003</v>
          </cell>
          <cell r="IW64">
            <v>1612.9254000000001</v>
          </cell>
          <cell r="IX64">
            <v>1316.28</v>
          </cell>
          <cell r="JD64">
            <v>2540.04</v>
          </cell>
          <cell r="JE64">
            <v>1800</v>
          </cell>
          <cell r="JI64">
            <v>445</v>
          </cell>
          <cell r="JL64">
            <v>210</v>
          </cell>
          <cell r="JW64">
            <v>26.924423999999998</v>
          </cell>
          <cell r="KK64">
            <v>5176.2000000000007</v>
          </cell>
          <cell r="LF64">
            <v>4.6000000000000001E-4</v>
          </cell>
          <cell r="LG64">
            <v>2.1600000000000001E-2</v>
          </cell>
          <cell r="LH64">
            <v>2.3099999999999999E-2</v>
          </cell>
          <cell r="LI64">
            <v>1.3050000000000001E-2</v>
          </cell>
          <cell r="LJ64">
            <v>3</v>
          </cell>
          <cell r="LK64">
            <v>3.6299999999999999E-2</v>
          </cell>
          <cell r="LL64">
            <v>2.3599999999999999E-2</v>
          </cell>
          <cell r="LP64">
            <v>5.5E-2</v>
          </cell>
          <cell r="LQ64">
            <v>5</v>
          </cell>
          <cell r="LR64">
            <v>5.4800000000000001E-2</v>
          </cell>
          <cell r="NF64">
            <v>23.368367999999997</v>
          </cell>
          <cell r="NH64">
            <v>1173.4984799999997</v>
          </cell>
          <cell r="NI64">
            <v>662.95043999999996</v>
          </cell>
          <cell r="NJ64">
            <v>423.33999999999992</v>
          </cell>
          <cell r="NK64">
            <v>1844.0690399999999</v>
          </cell>
          <cell r="NL64">
            <v>1198.89888</v>
          </cell>
          <cell r="NP64">
            <v>2794.0439999999999</v>
          </cell>
          <cell r="NQ64">
            <v>1257.4571199999998</v>
          </cell>
          <cell r="NT64">
            <v>2783.88384</v>
          </cell>
        </row>
        <row r="65">
          <cell r="ER65">
            <v>12</v>
          </cell>
          <cell r="ES65">
            <v>10</v>
          </cell>
          <cell r="EV65">
            <v>30</v>
          </cell>
          <cell r="EY65">
            <v>62.33</v>
          </cell>
          <cell r="FD65">
            <v>18699</v>
          </cell>
          <cell r="FG65">
            <v>9.9699999999999997E-2</v>
          </cell>
          <cell r="FH65">
            <v>277.22000000000003</v>
          </cell>
          <cell r="FJ65">
            <v>0.05</v>
          </cell>
          <cell r="FK65">
            <v>0.02</v>
          </cell>
          <cell r="FL65">
            <v>3.175E-2</v>
          </cell>
          <cell r="FM65">
            <v>109.69</v>
          </cell>
          <cell r="FQ65">
            <v>1.83E-2</v>
          </cell>
          <cell r="FT65">
            <v>39.450000000000003</v>
          </cell>
          <cell r="FX65">
            <v>40</v>
          </cell>
          <cell r="FY65">
            <v>0.15</v>
          </cell>
          <cell r="GC65">
            <v>18</v>
          </cell>
          <cell r="GD65">
            <v>0.15</v>
          </cell>
          <cell r="GF65">
            <v>0.4052</v>
          </cell>
          <cell r="GH65">
            <v>431.35</v>
          </cell>
          <cell r="GT65">
            <v>0.05</v>
          </cell>
          <cell r="GU65">
            <v>150</v>
          </cell>
          <cell r="GY65">
            <v>445</v>
          </cell>
          <cell r="HB65">
            <v>210</v>
          </cell>
          <cell r="HM65">
            <v>5.2999999999999998E-4</v>
          </cell>
          <cell r="IF65">
            <v>8413.7554979999986</v>
          </cell>
          <cell r="IG65">
            <v>1262.0633246999998</v>
          </cell>
          <cell r="II65">
            <v>18697.23444</v>
          </cell>
          <cell r="IJ65">
            <v>2804.5851659999998</v>
          </cell>
          <cell r="IT65">
            <v>15194.519279999997</v>
          </cell>
          <cell r="IU65">
            <v>9979.9200000000019</v>
          </cell>
          <cell r="IW65">
            <v>4838.7761999999993</v>
          </cell>
          <cell r="IX65">
            <v>3948.84</v>
          </cell>
          <cell r="JD65">
            <v>7620.12</v>
          </cell>
          <cell r="JE65">
            <v>5400</v>
          </cell>
          <cell r="JI65">
            <v>1335</v>
          </cell>
          <cell r="JL65">
            <v>630</v>
          </cell>
          <cell r="JW65">
            <v>80.773271999999992</v>
          </cell>
          <cell r="KK65">
            <v>15528.600000000002</v>
          </cell>
          <cell r="LF65">
            <v>4.6000000000000001E-4</v>
          </cell>
          <cell r="LG65">
            <v>2.1600000000000001E-2</v>
          </cell>
          <cell r="LH65">
            <v>2.3099999999999999E-2</v>
          </cell>
          <cell r="LI65">
            <v>1.3050000000000001E-2</v>
          </cell>
          <cell r="LJ65">
            <v>3</v>
          </cell>
          <cell r="LK65">
            <v>3.6299999999999999E-2</v>
          </cell>
          <cell r="LL65">
            <v>2.3599999999999999E-2</v>
          </cell>
          <cell r="LP65">
            <v>5.5E-2</v>
          </cell>
          <cell r="LQ65">
            <v>5</v>
          </cell>
          <cell r="LR65">
            <v>5.4800000000000001E-2</v>
          </cell>
          <cell r="NF65">
            <v>70.105103999999983</v>
          </cell>
          <cell r="NH65">
            <v>3520.4954399999992</v>
          </cell>
          <cell r="NI65">
            <v>1988.8513199999998</v>
          </cell>
          <cell r="NJ65">
            <v>1270.0199999999998</v>
          </cell>
          <cell r="NK65">
            <v>5532.2071199999991</v>
          </cell>
          <cell r="NL65">
            <v>3596.6966400000001</v>
          </cell>
          <cell r="NP65">
            <v>8382.1319999999996</v>
          </cell>
          <cell r="NQ65">
            <v>3772.3713599999992</v>
          </cell>
          <cell r="NT65">
            <v>8351.6515199999994</v>
          </cell>
        </row>
        <row r="66">
          <cell r="ER66">
            <v>12</v>
          </cell>
          <cell r="ES66">
            <v>10</v>
          </cell>
          <cell r="EV66">
            <v>30</v>
          </cell>
          <cell r="EY66">
            <v>62.33</v>
          </cell>
          <cell r="FD66">
            <v>18699</v>
          </cell>
          <cell r="FG66">
            <v>9.9699999999999997E-2</v>
          </cell>
          <cell r="FH66">
            <v>277.22000000000003</v>
          </cell>
          <cell r="FJ66">
            <v>0.05</v>
          </cell>
          <cell r="FK66">
            <v>0.02</v>
          </cell>
          <cell r="FL66">
            <v>3.175E-2</v>
          </cell>
          <cell r="FM66">
            <v>109.69</v>
          </cell>
          <cell r="FQ66">
            <v>1.83E-2</v>
          </cell>
          <cell r="FT66">
            <v>39.450000000000003</v>
          </cell>
          <cell r="FX66">
            <v>40</v>
          </cell>
          <cell r="FY66">
            <v>0.15</v>
          </cell>
          <cell r="GC66">
            <v>18</v>
          </cell>
          <cell r="GD66">
            <v>0.15</v>
          </cell>
          <cell r="GF66">
            <v>0.4052</v>
          </cell>
          <cell r="GH66">
            <v>431.35</v>
          </cell>
          <cell r="GT66">
            <v>0.05</v>
          </cell>
          <cell r="GU66">
            <v>150</v>
          </cell>
          <cell r="GY66">
            <v>445</v>
          </cell>
          <cell r="HB66">
            <v>210</v>
          </cell>
          <cell r="HM66">
            <v>5.2999999999999998E-4</v>
          </cell>
          <cell r="IF66">
            <v>16827.510995999997</v>
          </cell>
          <cell r="IG66">
            <v>2524.1266493999997</v>
          </cell>
          <cell r="II66">
            <v>37394.46888</v>
          </cell>
          <cell r="IJ66">
            <v>5609.1703319999997</v>
          </cell>
          <cell r="IT66">
            <v>30389.038559999994</v>
          </cell>
          <cell r="IU66">
            <v>19959.840000000004</v>
          </cell>
          <cell r="IW66">
            <v>9677.5523999999987</v>
          </cell>
          <cell r="IX66">
            <v>7897.68</v>
          </cell>
          <cell r="JD66">
            <v>15240.24</v>
          </cell>
          <cell r="JE66">
            <v>10800</v>
          </cell>
          <cell r="JI66">
            <v>2670</v>
          </cell>
          <cell r="JL66">
            <v>1260</v>
          </cell>
          <cell r="JW66">
            <v>161.54654399999998</v>
          </cell>
          <cell r="KK66">
            <v>31057.200000000004</v>
          </cell>
          <cell r="LF66">
            <v>4.6000000000000001E-4</v>
          </cell>
          <cell r="LG66">
            <v>2.1600000000000001E-2</v>
          </cell>
          <cell r="LH66">
            <v>2.3099999999999999E-2</v>
          </cell>
          <cell r="LI66">
            <v>1.3050000000000001E-2</v>
          </cell>
          <cell r="LJ66">
            <v>3</v>
          </cell>
          <cell r="LK66">
            <v>3.6299999999999999E-2</v>
          </cell>
          <cell r="LL66">
            <v>2.3599999999999999E-2</v>
          </cell>
          <cell r="LP66">
            <v>5.5E-2</v>
          </cell>
          <cell r="LQ66">
            <v>5</v>
          </cell>
          <cell r="LR66">
            <v>5.4800000000000001E-2</v>
          </cell>
          <cell r="NF66">
            <v>140.21020799999997</v>
          </cell>
          <cell r="NH66">
            <v>7040.9908799999985</v>
          </cell>
          <cell r="NI66">
            <v>3977.7026399999995</v>
          </cell>
          <cell r="NJ66">
            <v>2540.0399999999995</v>
          </cell>
          <cell r="NK66">
            <v>11064.414239999998</v>
          </cell>
          <cell r="NL66">
            <v>7193.3932800000002</v>
          </cell>
          <cell r="NP66">
            <v>16764.263999999999</v>
          </cell>
          <cell r="NQ66">
            <v>7544.7427199999984</v>
          </cell>
          <cell r="NT66">
            <v>16703.303039999999</v>
          </cell>
        </row>
        <row r="67">
          <cell r="CW67">
            <v>1</v>
          </cell>
          <cell r="CX67">
            <v>0.01</v>
          </cell>
          <cell r="CY67">
            <v>533.41200000000003</v>
          </cell>
          <cell r="ER67">
            <v>12</v>
          </cell>
          <cell r="ES67">
            <v>10</v>
          </cell>
          <cell r="EV67">
            <v>30</v>
          </cell>
          <cell r="EY67">
            <v>62.33</v>
          </cell>
          <cell r="FD67">
            <v>18699</v>
          </cell>
          <cell r="FG67">
            <v>9.9699999999999997E-2</v>
          </cell>
          <cell r="FH67">
            <v>277.22000000000003</v>
          </cell>
          <cell r="FJ67">
            <v>0.05</v>
          </cell>
          <cell r="FK67">
            <v>0.02</v>
          </cell>
          <cell r="FL67">
            <v>3.175E-2</v>
          </cell>
          <cell r="FM67">
            <v>109.69</v>
          </cell>
          <cell r="FQ67">
            <v>1.83E-2</v>
          </cell>
          <cell r="FT67">
            <v>39.450000000000003</v>
          </cell>
          <cell r="FX67">
            <v>40</v>
          </cell>
          <cell r="FY67">
            <v>0.15</v>
          </cell>
          <cell r="GC67">
            <v>18</v>
          </cell>
          <cell r="GD67">
            <v>0.15</v>
          </cell>
          <cell r="GF67">
            <v>0.4052</v>
          </cell>
          <cell r="GH67">
            <v>431.35</v>
          </cell>
          <cell r="GT67">
            <v>0.05</v>
          </cell>
          <cell r="GU67">
            <v>150</v>
          </cell>
          <cell r="GY67">
            <v>445</v>
          </cell>
          <cell r="HB67">
            <v>210</v>
          </cell>
          <cell r="HM67">
            <v>5.2999999999999998E-4</v>
          </cell>
          <cell r="IF67">
            <v>85400.194671000019</v>
          </cell>
          <cell r="IG67">
            <v>12810.029200650002</v>
          </cell>
          <cell r="II67">
            <v>189778.21038000003</v>
          </cell>
          <cell r="IJ67">
            <v>28466.731557000003</v>
          </cell>
          <cell r="IT67">
            <v>154225.41156000001</v>
          </cell>
          <cell r="IU67">
            <v>96472.560000000012</v>
          </cell>
          <cell r="IW67">
            <v>49113.909900000006</v>
          </cell>
          <cell r="IX67">
            <v>38172.119999999995</v>
          </cell>
          <cell r="JD67">
            <v>77344.740000000005</v>
          </cell>
          <cell r="JE67">
            <v>52200</v>
          </cell>
          <cell r="JI67">
            <v>12905</v>
          </cell>
          <cell r="JL67">
            <v>6090</v>
          </cell>
          <cell r="JW67">
            <v>819.85424400000011</v>
          </cell>
          <cell r="KK67">
            <v>150109.80000000002</v>
          </cell>
          <cell r="LF67">
            <v>4.6000000000000001E-4</v>
          </cell>
          <cell r="LG67">
            <v>2.1600000000000001E-2</v>
          </cell>
          <cell r="LH67">
            <v>2.3099999999999999E-2</v>
          </cell>
          <cell r="LI67">
            <v>1.3050000000000001E-2</v>
          </cell>
          <cell r="LJ67">
            <v>3</v>
          </cell>
          <cell r="LK67">
            <v>3.6299999999999999E-2</v>
          </cell>
          <cell r="LL67">
            <v>2.3599999999999999E-2</v>
          </cell>
          <cell r="LP67">
            <v>5.5E-2</v>
          </cell>
          <cell r="LQ67">
            <v>5</v>
          </cell>
          <cell r="LR67">
            <v>5.4800000000000001E-2</v>
          </cell>
          <cell r="NF67">
            <v>711.57160800000008</v>
          </cell>
          <cell r="NH67">
            <v>35733.26988</v>
          </cell>
          <cell r="NI67">
            <v>20186.977140000003</v>
          </cell>
          <cell r="NJ67">
            <v>12890.79</v>
          </cell>
          <cell r="NK67">
            <v>56152.281240000004</v>
          </cell>
          <cell r="NL67">
            <v>36506.717280000004</v>
          </cell>
          <cell r="NP67">
            <v>85079.214000000007</v>
          </cell>
          <cell r="NQ67">
            <v>38196.311220000003</v>
          </cell>
          <cell r="NT67">
            <v>84769.835040000005</v>
          </cell>
        </row>
        <row r="68">
          <cell r="ER68">
            <v>12</v>
          </cell>
          <cell r="ES68">
            <v>10</v>
          </cell>
          <cell r="EV68">
            <v>30</v>
          </cell>
          <cell r="EY68">
            <v>62.33</v>
          </cell>
          <cell r="FD68">
            <v>18699</v>
          </cell>
          <cell r="FG68">
            <v>9.9699999999999997E-2</v>
          </cell>
          <cell r="FH68">
            <v>277.22000000000003</v>
          </cell>
          <cell r="FJ68">
            <v>0.05</v>
          </cell>
          <cell r="FK68">
            <v>0.02</v>
          </cell>
          <cell r="FL68">
            <v>3.175E-2</v>
          </cell>
          <cell r="FM68">
            <v>109.69</v>
          </cell>
          <cell r="FQ68">
            <v>1.83E-2</v>
          </cell>
          <cell r="FT68">
            <v>39.450000000000003</v>
          </cell>
          <cell r="FX68">
            <v>40</v>
          </cell>
          <cell r="FY68">
            <v>0.15</v>
          </cell>
          <cell r="GC68">
            <v>18</v>
          </cell>
          <cell r="GD68">
            <v>0.15</v>
          </cell>
          <cell r="GF68">
            <v>0.4052</v>
          </cell>
          <cell r="GH68">
            <v>431.35</v>
          </cell>
          <cell r="GT68">
            <v>0.05</v>
          </cell>
          <cell r="GU68">
            <v>150</v>
          </cell>
          <cell r="GY68">
            <v>445</v>
          </cell>
          <cell r="HB68">
            <v>210</v>
          </cell>
          <cell r="HM68">
            <v>5.2999999999999998E-4</v>
          </cell>
          <cell r="IF68">
            <v>2944.8342990000006</v>
          </cell>
          <cell r="IG68">
            <v>441.72514485000005</v>
          </cell>
          <cell r="II68">
            <v>6544.0762200000008</v>
          </cell>
          <cell r="IJ68">
            <v>981.61143300000003</v>
          </cell>
          <cell r="IT68">
            <v>5318.1176400000004</v>
          </cell>
          <cell r="IU68">
            <v>3326.6400000000003</v>
          </cell>
          <cell r="IW68">
            <v>1693.5831000000003</v>
          </cell>
          <cell r="IX68">
            <v>1316.28</v>
          </cell>
          <cell r="JD68">
            <v>2667.0600000000004</v>
          </cell>
          <cell r="JE68">
            <v>1800</v>
          </cell>
          <cell r="JI68">
            <v>445</v>
          </cell>
          <cell r="JL68">
            <v>210</v>
          </cell>
          <cell r="JW68">
            <v>28.270836000000003</v>
          </cell>
          <cell r="KK68">
            <v>5176.2000000000007</v>
          </cell>
          <cell r="LF68">
            <v>4.6000000000000001E-4</v>
          </cell>
          <cell r="LG68">
            <v>2.1600000000000001E-2</v>
          </cell>
          <cell r="LH68">
            <v>2.3099999999999999E-2</v>
          </cell>
          <cell r="LI68">
            <v>1.3050000000000001E-2</v>
          </cell>
          <cell r="LJ68">
            <v>3</v>
          </cell>
          <cell r="LK68">
            <v>3.6299999999999999E-2</v>
          </cell>
          <cell r="LL68">
            <v>2.3599999999999999E-2</v>
          </cell>
          <cell r="LP68">
            <v>5.5E-2</v>
          </cell>
          <cell r="LQ68">
            <v>5</v>
          </cell>
          <cell r="LR68">
            <v>5.4800000000000001E-2</v>
          </cell>
          <cell r="NF68">
            <v>24.536952000000007</v>
          </cell>
          <cell r="NH68">
            <v>1232.18172</v>
          </cell>
          <cell r="NI68">
            <v>696.10266000000013</v>
          </cell>
          <cell r="NJ68">
            <v>444.51000000000005</v>
          </cell>
          <cell r="NK68">
            <v>1936.2855600000003</v>
          </cell>
          <cell r="NL68">
            <v>1258.8523200000002</v>
          </cell>
          <cell r="NP68">
            <v>2933.7660000000005</v>
          </cell>
          <cell r="NQ68">
            <v>1317.11418</v>
          </cell>
          <cell r="NT68">
            <v>2923.0977600000001</v>
          </cell>
        </row>
        <row r="69">
          <cell r="ER69">
            <v>12</v>
          </cell>
          <cell r="ES69">
            <v>10</v>
          </cell>
          <cell r="EV69">
            <v>30</v>
          </cell>
          <cell r="EY69">
            <v>62.33</v>
          </cell>
          <cell r="FD69">
            <v>18699</v>
          </cell>
          <cell r="FG69">
            <v>9.9699999999999997E-2</v>
          </cell>
          <cell r="FH69">
            <v>277.22000000000003</v>
          </cell>
          <cell r="FJ69">
            <v>0.05</v>
          </cell>
          <cell r="FK69">
            <v>0.02</v>
          </cell>
          <cell r="FL69">
            <v>3.175E-2</v>
          </cell>
          <cell r="FM69">
            <v>109.69</v>
          </cell>
          <cell r="FQ69">
            <v>1.83E-2</v>
          </cell>
          <cell r="FT69">
            <v>39.450000000000003</v>
          </cell>
          <cell r="FX69">
            <v>40</v>
          </cell>
          <cell r="FY69">
            <v>0.15</v>
          </cell>
          <cell r="GC69">
            <v>18</v>
          </cell>
          <cell r="GD69">
            <v>0.15</v>
          </cell>
          <cell r="GF69">
            <v>0.4052</v>
          </cell>
          <cell r="GH69">
            <v>431.35</v>
          </cell>
          <cell r="GT69">
            <v>0.05</v>
          </cell>
          <cell r="GU69">
            <v>150</v>
          </cell>
          <cell r="GY69">
            <v>445</v>
          </cell>
          <cell r="HB69">
            <v>210</v>
          </cell>
          <cell r="HM69">
            <v>5.2999999999999998E-4</v>
          </cell>
          <cell r="IF69">
            <v>38282.84588700001</v>
          </cell>
          <cell r="IG69">
            <v>5742.4268830500014</v>
          </cell>
          <cell r="II69">
            <v>85072.990860000005</v>
          </cell>
          <cell r="IJ69">
            <v>12760.948629</v>
          </cell>
          <cell r="IT69">
            <v>69135.529320000001</v>
          </cell>
          <cell r="IU69">
            <v>43246.320000000007</v>
          </cell>
          <cell r="IW69">
            <v>22016.580300000001</v>
          </cell>
          <cell r="IX69">
            <v>17111.64</v>
          </cell>
          <cell r="JD69">
            <v>34671.780000000006</v>
          </cell>
          <cell r="JE69">
            <v>23400</v>
          </cell>
          <cell r="JI69">
            <v>5785</v>
          </cell>
          <cell r="JL69">
            <v>2730</v>
          </cell>
          <cell r="JW69">
            <v>367.52086800000001</v>
          </cell>
          <cell r="KK69">
            <v>67290.600000000006</v>
          </cell>
          <cell r="LF69">
            <v>4.6000000000000001E-4</v>
          </cell>
          <cell r="LG69">
            <v>2.1600000000000001E-2</v>
          </cell>
          <cell r="LH69">
            <v>2.3099999999999999E-2</v>
          </cell>
          <cell r="LI69">
            <v>1.3050000000000001E-2</v>
          </cell>
          <cell r="LJ69">
            <v>3</v>
          </cell>
          <cell r="LK69">
            <v>3.6299999999999999E-2</v>
          </cell>
          <cell r="LL69">
            <v>2.3599999999999999E-2</v>
          </cell>
          <cell r="LP69">
            <v>5.5E-2</v>
          </cell>
          <cell r="LQ69">
            <v>5</v>
          </cell>
          <cell r="LR69">
            <v>5.4800000000000001E-2</v>
          </cell>
          <cell r="NF69">
            <v>318.98037600000009</v>
          </cell>
          <cell r="NH69">
            <v>16018.362360000001</v>
          </cell>
          <cell r="NI69">
            <v>9049.3345800000025</v>
          </cell>
          <cell r="NJ69">
            <v>5778.630000000001</v>
          </cell>
          <cell r="NK69">
            <v>25171.71228</v>
          </cell>
          <cell r="NL69">
            <v>16365.080160000001</v>
          </cell>
          <cell r="NP69">
            <v>38138.958000000006</v>
          </cell>
          <cell r="NQ69">
            <v>17122.484339999999</v>
          </cell>
          <cell r="NT69">
            <v>38000.270880000004</v>
          </cell>
        </row>
        <row r="70">
          <cell r="ER70">
            <v>12</v>
          </cell>
          <cell r="ES70">
            <v>10</v>
          </cell>
          <cell r="EV70">
            <v>30</v>
          </cell>
          <cell r="EY70">
            <v>62.33</v>
          </cell>
          <cell r="FD70">
            <v>18699</v>
          </cell>
          <cell r="FG70">
            <v>9.9699999999999997E-2</v>
          </cell>
          <cell r="FH70">
            <v>277.22000000000003</v>
          </cell>
          <cell r="FJ70">
            <v>0.05</v>
          </cell>
          <cell r="FK70">
            <v>0.02</v>
          </cell>
          <cell r="FL70">
            <v>3.175E-2</v>
          </cell>
          <cell r="FM70">
            <v>109.69</v>
          </cell>
          <cell r="FQ70">
            <v>1.83E-2</v>
          </cell>
          <cell r="FT70">
            <v>39.450000000000003</v>
          </cell>
          <cell r="FX70">
            <v>40</v>
          </cell>
          <cell r="FY70">
            <v>0.15</v>
          </cell>
          <cell r="GC70">
            <v>18</v>
          </cell>
          <cell r="GD70">
            <v>0.15</v>
          </cell>
          <cell r="GF70">
            <v>0.4052</v>
          </cell>
          <cell r="GH70">
            <v>431.35</v>
          </cell>
          <cell r="GT70">
            <v>0.05</v>
          </cell>
          <cell r="GU70">
            <v>150</v>
          </cell>
          <cell r="GY70">
            <v>445</v>
          </cell>
          <cell r="HB70">
            <v>210</v>
          </cell>
          <cell r="HM70">
            <v>5.2999999999999998E-4</v>
          </cell>
          <cell r="IF70">
            <v>2944.8342990000006</v>
          </cell>
          <cell r="IG70">
            <v>441.72514485000005</v>
          </cell>
          <cell r="II70">
            <v>6544.0762200000008</v>
          </cell>
          <cell r="IJ70">
            <v>981.61143300000003</v>
          </cell>
          <cell r="IT70">
            <v>5318.1176400000004</v>
          </cell>
          <cell r="IU70">
            <v>3326.6400000000003</v>
          </cell>
          <cell r="IW70">
            <v>1693.5831000000003</v>
          </cell>
          <cell r="IX70">
            <v>1316.28</v>
          </cell>
          <cell r="JD70">
            <v>2667.0600000000004</v>
          </cell>
          <cell r="JE70">
            <v>1800</v>
          </cell>
          <cell r="JI70">
            <v>445</v>
          </cell>
          <cell r="JL70">
            <v>210</v>
          </cell>
          <cell r="JW70">
            <v>28.270836000000003</v>
          </cell>
          <cell r="KK70">
            <v>5176.2000000000007</v>
          </cell>
          <cell r="LF70">
            <v>4.6000000000000001E-4</v>
          </cell>
          <cell r="LG70">
            <v>2.1600000000000001E-2</v>
          </cell>
          <cell r="LH70">
            <v>2.3099999999999999E-2</v>
          </cell>
          <cell r="LI70">
            <v>1.3050000000000001E-2</v>
          </cell>
          <cell r="LJ70">
            <v>3</v>
          </cell>
          <cell r="LK70">
            <v>3.6299999999999999E-2</v>
          </cell>
          <cell r="LL70">
            <v>2.3599999999999999E-2</v>
          </cell>
          <cell r="LP70">
            <v>5.5E-2</v>
          </cell>
          <cell r="LQ70">
            <v>5</v>
          </cell>
          <cell r="LR70">
            <v>5.4800000000000001E-2</v>
          </cell>
          <cell r="NF70">
            <v>24.536952000000007</v>
          </cell>
          <cell r="NH70">
            <v>1232.18172</v>
          </cell>
          <cell r="NI70">
            <v>696.10266000000013</v>
          </cell>
          <cell r="NJ70">
            <v>444.51000000000005</v>
          </cell>
          <cell r="NK70">
            <v>1936.2855600000003</v>
          </cell>
          <cell r="NL70">
            <v>1258.8523200000002</v>
          </cell>
          <cell r="NP70">
            <v>2933.7660000000005</v>
          </cell>
          <cell r="NQ70">
            <v>1317.11418</v>
          </cell>
          <cell r="NT70">
            <v>2923.0977600000001</v>
          </cell>
        </row>
        <row r="71">
          <cell r="ER71">
            <v>12</v>
          </cell>
          <cell r="ES71">
            <v>10</v>
          </cell>
          <cell r="EV71">
            <v>30</v>
          </cell>
          <cell r="EY71">
            <v>62.33</v>
          </cell>
          <cell r="FD71">
            <v>18699</v>
          </cell>
          <cell r="FG71">
            <v>9.9699999999999997E-2</v>
          </cell>
          <cell r="FH71">
            <v>277.22000000000003</v>
          </cell>
          <cell r="FJ71">
            <v>0.05</v>
          </cell>
          <cell r="FK71">
            <v>0.02</v>
          </cell>
          <cell r="FL71">
            <v>3.175E-2</v>
          </cell>
          <cell r="FM71">
            <v>109.69</v>
          </cell>
          <cell r="FQ71">
            <v>1.83E-2</v>
          </cell>
          <cell r="FT71">
            <v>39.450000000000003</v>
          </cell>
          <cell r="FX71">
            <v>40</v>
          </cell>
          <cell r="FY71">
            <v>0.15</v>
          </cell>
          <cell r="GC71">
            <v>18</v>
          </cell>
          <cell r="GD71">
            <v>0.15</v>
          </cell>
          <cell r="GF71">
            <v>0.4052</v>
          </cell>
          <cell r="GH71">
            <v>431.35</v>
          </cell>
          <cell r="GT71">
            <v>0.05</v>
          </cell>
          <cell r="GU71">
            <v>150</v>
          </cell>
          <cell r="GY71">
            <v>445</v>
          </cell>
          <cell r="HB71">
            <v>210</v>
          </cell>
          <cell r="HM71">
            <v>5.2999999999999998E-4</v>
          </cell>
          <cell r="IF71">
            <v>2944.8342990000006</v>
          </cell>
          <cell r="IG71">
            <v>441.72514485000005</v>
          </cell>
          <cell r="II71">
            <v>6544.0762200000008</v>
          </cell>
          <cell r="IJ71">
            <v>981.61143300000003</v>
          </cell>
          <cell r="IT71">
            <v>5318.1176400000004</v>
          </cell>
          <cell r="IU71">
            <v>3326.6400000000003</v>
          </cell>
          <cell r="IW71">
            <v>1693.5831000000003</v>
          </cell>
          <cell r="IX71">
            <v>1316.28</v>
          </cell>
          <cell r="JD71">
            <v>2667.0600000000004</v>
          </cell>
          <cell r="JE71">
            <v>1800</v>
          </cell>
          <cell r="JI71">
            <v>445</v>
          </cell>
          <cell r="JL71">
            <v>210</v>
          </cell>
          <cell r="JW71">
            <v>28.270836000000003</v>
          </cell>
          <cell r="KK71">
            <v>5176.2000000000007</v>
          </cell>
          <cell r="LF71">
            <v>4.6000000000000001E-4</v>
          </cell>
          <cell r="LG71">
            <v>2.1600000000000001E-2</v>
          </cell>
          <cell r="LH71">
            <v>2.3099999999999999E-2</v>
          </cell>
          <cell r="LI71">
            <v>1.3050000000000001E-2</v>
          </cell>
          <cell r="LJ71">
            <v>3</v>
          </cell>
          <cell r="LK71">
            <v>3.6299999999999999E-2</v>
          </cell>
          <cell r="LL71">
            <v>2.3599999999999999E-2</v>
          </cell>
          <cell r="LP71">
            <v>5.5E-2</v>
          </cell>
          <cell r="LQ71">
            <v>5</v>
          </cell>
          <cell r="LR71">
            <v>5.4800000000000001E-2</v>
          </cell>
          <cell r="NF71">
            <v>24.536952000000007</v>
          </cell>
          <cell r="NH71">
            <v>1232.18172</v>
          </cell>
          <cell r="NI71">
            <v>696.10266000000013</v>
          </cell>
          <cell r="NJ71">
            <v>444.51000000000005</v>
          </cell>
          <cell r="NK71">
            <v>1936.2855600000003</v>
          </cell>
          <cell r="NL71">
            <v>1258.8523200000002</v>
          </cell>
          <cell r="NP71">
            <v>2933.7660000000005</v>
          </cell>
          <cell r="NQ71">
            <v>1317.11418</v>
          </cell>
          <cell r="NT71">
            <v>2923.0977600000001</v>
          </cell>
        </row>
        <row r="72">
          <cell r="CZ72">
            <v>1</v>
          </cell>
          <cell r="DA72">
            <v>0.02</v>
          </cell>
          <cell r="DB72">
            <v>1120.1640000000002</v>
          </cell>
          <cell r="ER72">
            <v>12</v>
          </cell>
          <cell r="ES72">
            <v>10</v>
          </cell>
          <cell r="EV72">
            <v>30</v>
          </cell>
          <cell r="EY72">
            <v>62.33</v>
          </cell>
          <cell r="FD72">
            <v>18699</v>
          </cell>
          <cell r="FG72">
            <v>9.9699999999999997E-2</v>
          </cell>
          <cell r="FH72">
            <v>277.22000000000003</v>
          </cell>
          <cell r="FJ72">
            <v>0.05</v>
          </cell>
          <cell r="FK72">
            <v>0.02</v>
          </cell>
          <cell r="FL72">
            <v>3.175E-2</v>
          </cell>
          <cell r="FM72">
            <v>109.69</v>
          </cell>
          <cell r="FQ72">
            <v>1.83E-2</v>
          </cell>
          <cell r="FT72">
            <v>39.450000000000003</v>
          </cell>
          <cell r="FX72">
            <v>40</v>
          </cell>
          <cell r="FY72">
            <v>0.15</v>
          </cell>
          <cell r="GC72">
            <v>18</v>
          </cell>
          <cell r="GD72">
            <v>0.15</v>
          </cell>
          <cell r="GF72">
            <v>0.4052</v>
          </cell>
          <cell r="GH72">
            <v>431.35</v>
          </cell>
          <cell r="GT72">
            <v>0.05</v>
          </cell>
          <cell r="GU72">
            <v>150</v>
          </cell>
          <cell r="GY72">
            <v>445</v>
          </cell>
          <cell r="HB72">
            <v>210</v>
          </cell>
          <cell r="HM72">
            <v>5.2999999999999998E-4</v>
          </cell>
          <cell r="IF72">
            <v>9276.2181044999998</v>
          </cell>
          <cell r="IG72">
            <v>1391.4327156749998</v>
          </cell>
          <cell r="II72">
            <v>20613.818010000003</v>
          </cell>
          <cell r="IJ72">
            <v>3092.0727015000002</v>
          </cell>
          <cell r="IT72">
            <v>16752.052620000002</v>
          </cell>
          <cell r="IU72">
            <v>9979.9200000000019</v>
          </cell>
          <cell r="IW72">
            <v>5334.7810500000005</v>
          </cell>
          <cell r="IX72">
            <v>3948.84</v>
          </cell>
          <cell r="JD72">
            <v>8401.2300000000014</v>
          </cell>
          <cell r="JE72">
            <v>5400</v>
          </cell>
          <cell r="JI72">
            <v>1335</v>
          </cell>
          <cell r="JL72">
            <v>630</v>
          </cell>
          <cell r="JW72">
            <v>89.053038000000015</v>
          </cell>
          <cell r="KK72">
            <v>15528.600000000002</v>
          </cell>
          <cell r="LF72">
            <v>4.6000000000000001E-4</v>
          </cell>
          <cell r="LG72">
            <v>2.1600000000000001E-2</v>
          </cell>
          <cell r="LH72">
            <v>2.3099999999999999E-2</v>
          </cell>
          <cell r="LI72">
            <v>1.3050000000000001E-2</v>
          </cell>
          <cell r="LJ72">
            <v>3</v>
          </cell>
          <cell r="LK72">
            <v>3.6299999999999999E-2</v>
          </cell>
          <cell r="LL72">
            <v>2.3599999999999999E-2</v>
          </cell>
          <cell r="LP72">
            <v>5.5E-2</v>
          </cell>
          <cell r="LQ72">
            <v>5</v>
          </cell>
          <cell r="LR72">
            <v>5.4800000000000001E-2</v>
          </cell>
          <cell r="NF72">
            <v>77.291316000000009</v>
          </cell>
          <cell r="NH72">
            <v>3881.3682600000002</v>
          </cell>
          <cell r="NI72">
            <v>2192.7210300000006</v>
          </cell>
          <cell r="NJ72">
            <v>1400.2049999999999</v>
          </cell>
          <cell r="NK72">
            <v>6099.2929800000011</v>
          </cell>
          <cell r="NL72">
            <v>3965.3805600000005</v>
          </cell>
          <cell r="NP72">
            <v>9241.3529999999992</v>
          </cell>
          <cell r="NQ72">
            <v>4139.2326900000007</v>
          </cell>
          <cell r="NT72">
            <v>9207.7480800000012</v>
          </cell>
        </row>
        <row r="73">
          <cell r="ER73">
            <v>12</v>
          </cell>
          <cell r="ES73">
            <v>10</v>
          </cell>
          <cell r="EV73">
            <v>30</v>
          </cell>
          <cell r="EY73">
            <v>62.33</v>
          </cell>
          <cell r="FD73">
            <v>18699</v>
          </cell>
          <cell r="FG73">
            <v>9.9699999999999997E-2</v>
          </cell>
          <cell r="FH73">
            <v>277.22000000000003</v>
          </cell>
          <cell r="FJ73">
            <v>0.05</v>
          </cell>
          <cell r="FK73">
            <v>0.02</v>
          </cell>
          <cell r="FL73">
            <v>3.175E-2</v>
          </cell>
          <cell r="FM73">
            <v>109.69</v>
          </cell>
          <cell r="FQ73">
            <v>1.83E-2</v>
          </cell>
          <cell r="FT73">
            <v>39.450000000000003</v>
          </cell>
          <cell r="FX73">
            <v>40</v>
          </cell>
          <cell r="FY73">
            <v>0.15</v>
          </cell>
          <cell r="GC73">
            <v>18</v>
          </cell>
          <cell r="GD73">
            <v>0.15</v>
          </cell>
          <cell r="GF73">
            <v>0.4052</v>
          </cell>
          <cell r="GH73">
            <v>431.35</v>
          </cell>
          <cell r="GT73">
            <v>0.05</v>
          </cell>
          <cell r="GU73">
            <v>150</v>
          </cell>
          <cell r="GY73">
            <v>445</v>
          </cell>
          <cell r="HB73">
            <v>210</v>
          </cell>
          <cell r="HM73">
            <v>5.2999999999999998E-4</v>
          </cell>
          <cell r="IF73">
            <v>49473.163224000004</v>
          </cell>
          <cell r="IG73">
            <v>7420.9744836</v>
          </cell>
          <cell r="II73">
            <v>109940.36272000002</v>
          </cell>
          <cell r="IJ73">
            <v>16491.054408000004</v>
          </cell>
          <cell r="IT73">
            <v>89344.280640000012</v>
          </cell>
          <cell r="IU73">
            <v>53226.240000000005</v>
          </cell>
          <cell r="IW73">
            <v>28452.1656</v>
          </cell>
          <cell r="IX73">
            <v>21060.48</v>
          </cell>
          <cell r="JD73">
            <v>44806.560000000005</v>
          </cell>
          <cell r="JE73">
            <v>28800</v>
          </cell>
          <cell r="JI73">
            <v>7120</v>
          </cell>
          <cell r="JL73">
            <v>3360</v>
          </cell>
          <cell r="JW73">
            <v>474.94953600000008</v>
          </cell>
          <cell r="KK73">
            <v>82819.200000000012</v>
          </cell>
          <cell r="LF73">
            <v>4.6000000000000001E-4</v>
          </cell>
          <cell r="LG73">
            <v>2.1600000000000001E-2</v>
          </cell>
          <cell r="LH73">
            <v>2.3099999999999999E-2</v>
          </cell>
          <cell r="LI73">
            <v>1.3050000000000001E-2</v>
          </cell>
          <cell r="LJ73">
            <v>3</v>
          </cell>
          <cell r="LK73">
            <v>3.6299999999999999E-2</v>
          </cell>
          <cell r="LL73">
            <v>2.3599999999999999E-2</v>
          </cell>
          <cell r="LP73">
            <v>5.5E-2</v>
          </cell>
          <cell r="LQ73">
            <v>5</v>
          </cell>
          <cell r="LR73">
            <v>5.4800000000000001E-2</v>
          </cell>
          <cell r="NF73">
            <v>412.22035200000005</v>
          </cell>
          <cell r="NH73">
            <v>20700.630720000001</v>
          </cell>
          <cell r="NI73">
            <v>11694.512160000002</v>
          </cell>
          <cell r="NJ73">
            <v>7467.76</v>
          </cell>
          <cell r="NK73">
            <v>32529.562560000006</v>
          </cell>
          <cell r="NL73">
            <v>21148.696320000003</v>
          </cell>
          <cell r="NP73">
            <v>49287.216</v>
          </cell>
          <cell r="NQ73">
            <v>22075.907680000004</v>
          </cell>
          <cell r="NT73">
            <v>49107.989760000004</v>
          </cell>
        </row>
        <row r="74">
          <cell r="ER74">
            <v>12</v>
          </cell>
          <cell r="ES74">
            <v>10</v>
          </cell>
          <cell r="EV74">
            <v>30</v>
          </cell>
          <cell r="EY74">
            <v>62.33</v>
          </cell>
          <cell r="FD74">
            <v>18699</v>
          </cell>
          <cell r="FG74">
            <v>9.9699999999999997E-2</v>
          </cell>
          <cell r="FH74">
            <v>277.22000000000003</v>
          </cell>
          <cell r="FJ74">
            <v>0.05</v>
          </cell>
          <cell r="FK74">
            <v>0.02</v>
          </cell>
          <cell r="FL74">
            <v>3.175E-2</v>
          </cell>
          <cell r="FM74">
            <v>109.69</v>
          </cell>
          <cell r="FQ74">
            <v>1.83E-2</v>
          </cell>
          <cell r="FT74">
            <v>39.450000000000003</v>
          </cell>
          <cell r="FX74">
            <v>40</v>
          </cell>
          <cell r="FY74">
            <v>0.15</v>
          </cell>
          <cell r="GC74">
            <v>18</v>
          </cell>
          <cell r="GD74">
            <v>0.15</v>
          </cell>
          <cell r="GF74">
            <v>0.4052</v>
          </cell>
          <cell r="GH74">
            <v>431.35</v>
          </cell>
          <cell r="GT74">
            <v>0.05</v>
          </cell>
          <cell r="GU74">
            <v>150</v>
          </cell>
          <cell r="GY74">
            <v>445</v>
          </cell>
          <cell r="HB74">
            <v>210</v>
          </cell>
          <cell r="HM74">
            <v>5.2999999999999998E-4</v>
          </cell>
          <cell r="IF74">
            <v>6184.1454030000004</v>
          </cell>
          <cell r="IG74">
            <v>927.62181045</v>
          </cell>
          <cell r="II74">
            <v>13742.545340000002</v>
          </cell>
          <cell r="IJ74">
            <v>2061.3818010000005</v>
          </cell>
          <cell r="IT74">
            <v>11168.035080000001</v>
          </cell>
          <cell r="IU74">
            <v>6653.2800000000007</v>
          </cell>
          <cell r="IW74">
            <v>3556.5207</v>
          </cell>
          <cell r="IX74">
            <v>2632.56</v>
          </cell>
          <cell r="JD74">
            <v>5600.8200000000006</v>
          </cell>
          <cell r="JE74">
            <v>3600</v>
          </cell>
          <cell r="JI74">
            <v>890</v>
          </cell>
          <cell r="JL74">
            <v>420</v>
          </cell>
          <cell r="JW74">
            <v>59.36869200000001</v>
          </cell>
          <cell r="KK74">
            <v>10352.400000000001</v>
          </cell>
          <cell r="LF74">
            <v>4.6000000000000001E-4</v>
          </cell>
          <cell r="LG74">
            <v>2.1600000000000001E-2</v>
          </cell>
          <cell r="LH74">
            <v>2.3099999999999999E-2</v>
          </cell>
          <cell r="LI74">
            <v>1.3050000000000001E-2</v>
          </cell>
          <cell r="LJ74">
            <v>3</v>
          </cell>
          <cell r="LK74">
            <v>3.6299999999999999E-2</v>
          </cell>
          <cell r="LL74">
            <v>2.3599999999999999E-2</v>
          </cell>
          <cell r="LP74">
            <v>5.5E-2</v>
          </cell>
          <cell r="LQ74">
            <v>5</v>
          </cell>
          <cell r="LR74">
            <v>5.4800000000000001E-2</v>
          </cell>
          <cell r="NF74">
            <v>51.527544000000006</v>
          </cell>
          <cell r="NH74">
            <v>2587.5788400000001</v>
          </cell>
          <cell r="NI74">
            <v>1461.8140200000003</v>
          </cell>
          <cell r="NJ74">
            <v>933.47</v>
          </cell>
          <cell r="NK74">
            <v>4066.1953200000007</v>
          </cell>
          <cell r="NL74">
            <v>2643.5870400000003</v>
          </cell>
          <cell r="NP74">
            <v>6160.902</v>
          </cell>
          <cell r="NQ74">
            <v>2759.4884600000005</v>
          </cell>
          <cell r="NT74">
            <v>6138.4987200000005</v>
          </cell>
        </row>
        <row r="75">
          <cell r="ER75">
            <v>12</v>
          </cell>
          <cell r="ES75">
            <v>10</v>
          </cell>
          <cell r="EV75">
            <v>30</v>
          </cell>
          <cell r="EY75">
            <v>62.33</v>
          </cell>
          <cell r="FD75">
            <v>18699</v>
          </cell>
          <cell r="FG75">
            <v>9.9699999999999997E-2</v>
          </cell>
          <cell r="FH75">
            <v>277.22000000000003</v>
          </cell>
          <cell r="FJ75">
            <v>0.05</v>
          </cell>
          <cell r="FK75">
            <v>0.02</v>
          </cell>
          <cell r="FL75">
            <v>3.175E-2</v>
          </cell>
          <cell r="FM75">
            <v>109.69</v>
          </cell>
          <cell r="FQ75">
            <v>1.83E-2</v>
          </cell>
          <cell r="FT75">
            <v>39.450000000000003</v>
          </cell>
          <cell r="FX75">
            <v>40</v>
          </cell>
          <cell r="FY75">
            <v>0.15</v>
          </cell>
          <cell r="GC75">
            <v>18</v>
          </cell>
          <cell r="GD75">
            <v>0.15</v>
          </cell>
          <cell r="GF75">
            <v>0.4052</v>
          </cell>
          <cell r="GH75">
            <v>431.35</v>
          </cell>
          <cell r="GT75">
            <v>0.05</v>
          </cell>
          <cell r="GU75">
            <v>150</v>
          </cell>
          <cell r="GY75">
            <v>445</v>
          </cell>
          <cell r="HB75">
            <v>210</v>
          </cell>
          <cell r="HM75">
            <v>5.2999999999999998E-4</v>
          </cell>
          <cell r="IF75">
            <v>24736.581612000002</v>
          </cell>
          <cell r="IG75">
            <v>3710.4872418</v>
          </cell>
          <cell r="II75">
            <v>54970.18136000001</v>
          </cell>
          <cell r="IJ75">
            <v>8245.5272040000018</v>
          </cell>
          <cell r="IT75">
            <v>44672.140320000006</v>
          </cell>
          <cell r="IU75">
            <v>26613.120000000003</v>
          </cell>
          <cell r="IW75">
            <v>14226.0828</v>
          </cell>
          <cell r="IX75">
            <v>10530.24</v>
          </cell>
          <cell r="JD75">
            <v>22403.280000000002</v>
          </cell>
          <cell r="JE75">
            <v>14400</v>
          </cell>
          <cell r="JI75">
            <v>3560</v>
          </cell>
          <cell r="JL75">
            <v>1680</v>
          </cell>
          <cell r="JW75">
            <v>237.47476800000004</v>
          </cell>
          <cell r="KK75">
            <v>41409.600000000006</v>
          </cell>
          <cell r="LF75">
            <v>4.6000000000000001E-4</v>
          </cell>
          <cell r="LG75">
            <v>2.1600000000000001E-2</v>
          </cell>
          <cell r="LH75">
            <v>2.3099999999999999E-2</v>
          </cell>
          <cell r="LI75">
            <v>1.3050000000000001E-2</v>
          </cell>
          <cell r="LJ75">
            <v>3</v>
          </cell>
          <cell r="LK75">
            <v>3.6299999999999999E-2</v>
          </cell>
          <cell r="LL75">
            <v>2.3599999999999999E-2</v>
          </cell>
          <cell r="LP75">
            <v>5.5E-2</v>
          </cell>
          <cell r="LQ75">
            <v>5</v>
          </cell>
          <cell r="LR75">
            <v>5.4800000000000001E-2</v>
          </cell>
          <cell r="NF75">
            <v>206.11017600000002</v>
          </cell>
          <cell r="NH75">
            <v>10350.315360000001</v>
          </cell>
          <cell r="NI75">
            <v>5847.256080000001</v>
          </cell>
          <cell r="NJ75">
            <v>3733.88</v>
          </cell>
          <cell r="NK75">
            <v>16264.781280000003</v>
          </cell>
          <cell r="NL75">
            <v>10574.348160000001</v>
          </cell>
          <cell r="NP75">
            <v>24643.608</v>
          </cell>
          <cell r="NQ75">
            <v>11037.953840000002</v>
          </cell>
          <cell r="NT75">
            <v>24553.994880000002</v>
          </cell>
        </row>
        <row r="76">
          <cell r="CZ76">
            <v>1</v>
          </cell>
          <cell r="DA76">
            <v>0.02</v>
          </cell>
          <cell r="DB76">
            <v>1120.1640000000002</v>
          </cell>
          <cell r="ER76">
            <v>12</v>
          </cell>
          <cell r="ES76">
            <v>10</v>
          </cell>
          <cell r="EV76">
            <v>30</v>
          </cell>
          <cell r="EY76">
            <v>62.33</v>
          </cell>
          <cell r="FD76">
            <v>18699</v>
          </cell>
          <cell r="FG76">
            <v>9.9699999999999997E-2</v>
          </cell>
          <cell r="FH76">
            <v>277.22000000000003</v>
          </cell>
          <cell r="FJ76">
            <v>0.05</v>
          </cell>
          <cell r="FK76">
            <v>0.02</v>
          </cell>
          <cell r="FL76">
            <v>3.175E-2</v>
          </cell>
          <cell r="FM76">
            <v>109.69</v>
          </cell>
          <cell r="FQ76">
            <v>1.83E-2</v>
          </cell>
          <cell r="FT76">
            <v>39.450000000000003</v>
          </cell>
          <cell r="FX76">
            <v>40</v>
          </cell>
          <cell r="FY76">
            <v>0.15</v>
          </cell>
          <cell r="GC76">
            <v>18</v>
          </cell>
          <cell r="GD76">
            <v>0.15</v>
          </cell>
          <cell r="GF76">
            <v>0.4052</v>
          </cell>
          <cell r="GH76">
            <v>431.35</v>
          </cell>
          <cell r="GT76">
            <v>0.05</v>
          </cell>
          <cell r="GU76">
            <v>150</v>
          </cell>
          <cell r="GY76">
            <v>445</v>
          </cell>
          <cell r="HB76">
            <v>210</v>
          </cell>
          <cell r="HM76">
            <v>5.2999999999999998E-4</v>
          </cell>
          <cell r="IF76">
            <v>68025.59943300001</v>
          </cell>
          <cell r="IG76">
            <v>10203.839914950002</v>
          </cell>
          <cell r="II76">
            <v>151167.99874000004</v>
          </cell>
          <cell r="IJ76">
            <v>22675.199811000006</v>
          </cell>
          <cell r="IT76">
            <v>122848.38588</v>
          </cell>
          <cell r="IU76">
            <v>73186.080000000002</v>
          </cell>
          <cell r="IW76">
            <v>39121.727700000003</v>
          </cell>
          <cell r="IX76">
            <v>28958.159999999996</v>
          </cell>
          <cell r="JD76">
            <v>61609.020000000011</v>
          </cell>
          <cell r="JE76">
            <v>39600</v>
          </cell>
          <cell r="JI76">
            <v>9790</v>
          </cell>
          <cell r="JL76">
            <v>4620</v>
          </cell>
          <cell r="JW76">
            <v>653.05561200000011</v>
          </cell>
          <cell r="KK76">
            <v>113876.40000000001</v>
          </cell>
          <cell r="LF76">
            <v>4.6000000000000001E-4</v>
          </cell>
          <cell r="LG76">
            <v>2.1600000000000001E-2</v>
          </cell>
          <cell r="LH76">
            <v>2.3099999999999999E-2</v>
          </cell>
          <cell r="LI76">
            <v>1.3050000000000001E-2</v>
          </cell>
          <cell r="LJ76">
            <v>3</v>
          </cell>
          <cell r="LK76">
            <v>3.6299999999999999E-2</v>
          </cell>
          <cell r="LL76">
            <v>2.3599999999999999E-2</v>
          </cell>
          <cell r="LP76">
            <v>5.5E-2</v>
          </cell>
          <cell r="LQ76">
            <v>5</v>
          </cell>
          <cell r="LR76">
            <v>5.4800000000000001E-2</v>
          </cell>
          <cell r="NF76">
            <v>566.80298400000004</v>
          </cell>
          <cell r="NH76">
            <v>28463.36724</v>
          </cell>
          <cell r="NI76">
            <v>16079.954220000003</v>
          </cell>
          <cell r="NJ76">
            <v>10268.17</v>
          </cell>
          <cell r="NK76">
            <v>44728.148520000002</v>
          </cell>
          <cell r="NL76">
            <v>29079.457440000002</v>
          </cell>
          <cell r="NP76">
            <v>67769.922000000006</v>
          </cell>
          <cell r="NQ76">
            <v>30354.373060000005</v>
          </cell>
          <cell r="NT76">
            <v>67523.485920000006</v>
          </cell>
        </row>
        <row r="77">
          <cell r="ER77">
            <v>12</v>
          </cell>
          <cell r="ES77">
            <v>10</v>
          </cell>
          <cell r="EV77">
            <v>30</v>
          </cell>
          <cell r="EY77">
            <v>62.33</v>
          </cell>
          <cell r="FD77">
            <v>18699</v>
          </cell>
          <cell r="FG77">
            <v>9.9699999999999997E-2</v>
          </cell>
          <cell r="FH77">
            <v>277.22000000000003</v>
          </cell>
          <cell r="FJ77">
            <v>0.05</v>
          </cell>
          <cell r="FK77">
            <v>0.02</v>
          </cell>
          <cell r="FL77">
            <v>3.175E-2</v>
          </cell>
          <cell r="FM77">
            <v>109.69</v>
          </cell>
          <cell r="FQ77">
            <v>1.83E-2</v>
          </cell>
          <cell r="FT77">
            <v>39.450000000000003</v>
          </cell>
          <cell r="FX77">
            <v>40</v>
          </cell>
          <cell r="FY77">
            <v>0.15</v>
          </cell>
          <cell r="GC77">
            <v>18</v>
          </cell>
          <cell r="GD77">
            <v>0.15</v>
          </cell>
          <cell r="GF77">
            <v>0.4052</v>
          </cell>
          <cell r="GH77">
            <v>431.35</v>
          </cell>
          <cell r="GT77">
            <v>0.05</v>
          </cell>
          <cell r="GU77">
            <v>150</v>
          </cell>
          <cell r="GY77">
            <v>445</v>
          </cell>
          <cell r="HB77">
            <v>210</v>
          </cell>
          <cell r="HM77">
            <v>5.2999999999999998E-4</v>
          </cell>
          <cell r="IF77">
            <v>3247.2609840000005</v>
          </cell>
          <cell r="IG77">
            <v>487.08914760000005</v>
          </cell>
          <cell r="II77">
            <v>7216.1355200000007</v>
          </cell>
          <cell r="IJ77">
            <v>1082.4203280000002</v>
          </cell>
          <cell r="IT77">
            <v>5864.2742400000006</v>
          </cell>
          <cell r="IU77">
            <v>3326.6400000000003</v>
          </cell>
          <cell r="IW77">
            <v>1867.5096000000003</v>
          </cell>
          <cell r="IX77">
            <v>1316.28</v>
          </cell>
          <cell r="JD77">
            <v>2940.9600000000005</v>
          </cell>
          <cell r="JE77">
            <v>1800</v>
          </cell>
          <cell r="JI77">
            <v>445</v>
          </cell>
          <cell r="JL77">
            <v>210</v>
          </cell>
          <cell r="JW77">
            <v>31.174175999999999</v>
          </cell>
          <cell r="KK77">
            <v>5176.2000000000007</v>
          </cell>
          <cell r="LF77">
            <v>4.6000000000000001E-4</v>
          </cell>
          <cell r="LG77">
            <v>2.1600000000000001E-2</v>
          </cell>
          <cell r="LH77">
            <v>2.3099999999999999E-2</v>
          </cell>
          <cell r="LI77">
            <v>1.3050000000000001E-2</v>
          </cell>
          <cell r="LJ77">
            <v>3</v>
          </cell>
          <cell r="LK77">
            <v>3.6299999999999999E-2</v>
          </cell>
          <cell r="LL77">
            <v>2.3599999999999999E-2</v>
          </cell>
          <cell r="LP77">
            <v>5.5E-2</v>
          </cell>
          <cell r="LQ77">
            <v>5</v>
          </cell>
          <cell r="LR77">
            <v>5.4800000000000001E-2</v>
          </cell>
          <cell r="NF77">
            <v>27.056832000000004</v>
          </cell>
          <cell r="NH77">
            <v>1358.72352</v>
          </cell>
          <cell r="NI77">
            <v>767.5905600000001</v>
          </cell>
          <cell r="NJ77">
            <v>490.16000000000008</v>
          </cell>
          <cell r="NK77">
            <v>2135.1369599999998</v>
          </cell>
          <cell r="NL77">
            <v>1388.13312</v>
          </cell>
          <cell r="NP77">
            <v>3235.0560000000005</v>
          </cell>
          <cell r="NQ77">
            <v>1445.7558800000002</v>
          </cell>
          <cell r="NT77">
            <v>3223.29216</v>
          </cell>
        </row>
        <row r="78">
          <cell r="ER78">
            <v>12</v>
          </cell>
          <cell r="ES78">
            <v>10</v>
          </cell>
          <cell r="EV78">
            <v>30</v>
          </cell>
          <cell r="EY78">
            <v>62.33</v>
          </cell>
          <cell r="FD78">
            <v>18699</v>
          </cell>
          <cell r="FG78">
            <v>9.9699999999999997E-2</v>
          </cell>
          <cell r="FH78">
            <v>277.22000000000003</v>
          </cell>
          <cell r="FJ78">
            <v>0.05</v>
          </cell>
          <cell r="FK78">
            <v>0.02</v>
          </cell>
          <cell r="FL78">
            <v>3.175E-2</v>
          </cell>
          <cell r="FM78">
            <v>109.69</v>
          </cell>
          <cell r="FQ78">
            <v>1.83E-2</v>
          </cell>
          <cell r="FT78">
            <v>39.450000000000003</v>
          </cell>
          <cell r="FX78">
            <v>40</v>
          </cell>
          <cell r="FY78">
            <v>0.15</v>
          </cell>
          <cell r="GC78">
            <v>18</v>
          </cell>
          <cell r="GD78">
            <v>0.15</v>
          </cell>
          <cell r="GF78">
            <v>0.4052</v>
          </cell>
          <cell r="GH78">
            <v>431.35</v>
          </cell>
          <cell r="GT78">
            <v>0.05</v>
          </cell>
          <cell r="GU78">
            <v>150</v>
          </cell>
          <cell r="GY78">
            <v>445</v>
          </cell>
          <cell r="HB78">
            <v>210</v>
          </cell>
          <cell r="HM78">
            <v>5.2999999999999998E-4</v>
          </cell>
          <cell r="IF78">
            <v>12989.043936000002</v>
          </cell>
          <cell r="IG78">
            <v>1948.3565904000002</v>
          </cell>
          <cell r="II78">
            <v>28864.542080000003</v>
          </cell>
          <cell r="IJ78">
            <v>4329.6813120000006</v>
          </cell>
          <cell r="IT78">
            <v>23457.096960000003</v>
          </cell>
          <cell r="IU78">
            <v>13306.560000000001</v>
          </cell>
          <cell r="IW78">
            <v>7470.0384000000013</v>
          </cell>
          <cell r="IX78">
            <v>5265.12</v>
          </cell>
          <cell r="JD78">
            <v>11763.840000000002</v>
          </cell>
          <cell r="JE78">
            <v>7200</v>
          </cell>
          <cell r="JI78">
            <v>1780</v>
          </cell>
          <cell r="JL78">
            <v>840</v>
          </cell>
          <cell r="JW78">
            <v>124.696704</v>
          </cell>
          <cell r="KK78">
            <v>20704.800000000003</v>
          </cell>
          <cell r="LF78">
            <v>4.6000000000000001E-4</v>
          </cell>
          <cell r="LG78">
            <v>2.1600000000000001E-2</v>
          </cell>
          <cell r="LH78">
            <v>2.3099999999999999E-2</v>
          </cell>
          <cell r="LI78">
            <v>1.3050000000000001E-2</v>
          </cell>
          <cell r="LJ78">
            <v>3</v>
          </cell>
          <cell r="LK78">
            <v>3.6299999999999999E-2</v>
          </cell>
          <cell r="LL78">
            <v>2.3599999999999999E-2</v>
          </cell>
          <cell r="LP78">
            <v>5.5E-2</v>
          </cell>
          <cell r="LQ78">
            <v>5</v>
          </cell>
          <cell r="LR78">
            <v>5.4800000000000001E-2</v>
          </cell>
          <cell r="NF78">
            <v>108.22732800000001</v>
          </cell>
          <cell r="NH78">
            <v>5434.89408</v>
          </cell>
          <cell r="NI78">
            <v>3070.3622400000004</v>
          </cell>
          <cell r="NJ78">
            <v>1960.6400000000003</v>
          </cell>
          <cell r="NK78">
            <v>8540.5478399999993</v>
          </cell>
          <cell r="NL78">
            <v>5552.5324799999999</v>
          </cell>
          <cell r="NP78">
            <v>12940.224000000002</v>
          </cell>
          <cell r="NQ78">
            <v>5783.0235200000006</v>
          </cell>
          <cell r="NT78">
            <v>12893.16864</v>
          </cell>
        </row>
        <row r="79">
          <cell r="CW79">
            <v>2</v>
          </cell>
          <cell r="CX79">
            <v>0.01</v>
          </cell>
          <cell r="CY79">
            <v>1176.384</v>
          </cell>
          <cell r="CZ79">
            <v>2</v>
          </cell>
          <cell r="DA79">
            <v>0.02</v>
          </cell>
          <cell r="DB79">
            <v>2352.768</v>
          </cell>
          <cell r="ER79">
            <v>12</v>
          </cell>
          <cell r="ES79">
            <v>10</v>
          </cell>
          <cell r="EV79">
            <v>30</v>
          </cell>
          <cell r="EY79">
            <v>62.33</v>
          </cell>
          <cell r="FD79">
            <v>18699</v>
          </cell>
          <cell r="FG79">
            <v>9.9699999999999997E-2</v>
          </cell>
          <cell r="FH79">
            <v>277.22000000000003</v>
          </cell>
          <cell r="FJ79">
            <v>0.05</v>
          </cell>
          <cell r="FK79">
            <v>0.02</v>
          </cell>
          <cell r="FL79">
            <v>3.175E-2</v>
          </cell>
          <cell r="FM79">
            <v>109.69</v>
          </cell>
          <cell r="FQ79">
            <v>1.83E-2</v>
          </cell>
          <cell r="FT79">
            <v>39.450000000000003</v>
          </cell>
          <cell r="FX79">
            <v>40</v>
          </cell>
          <cell r="FY79">
            <v>0.15</v>
          </cell>
          <cell r="GC79">
            <v>18</v>
          </cell>
          <cell r="GD79">
            <v>0.15</v>
          </cell>
          <cell r="GF79">
            <v>0.4052</v>
          </cell>
          <cell r="GH79">
            <v>431.35</v>
          </cell>
          <cell r="GT79">
            <v>0.05</v>
          </cell>
          <cell r="GU79">
            <v>150</v>
          </cell>
          <cell r="GY79">
            <v>445</v>
          </cell>
          <cell r="HB79">
            <v>210</v>
          </cell>
          <cell r="HM79">
            <v>5.2999999999999998E-4</v>
          </cell>
          <cell r="IF79">
            <v>35719.870824000005</v>
          </cell>
          <cell r="IG79">
            <v>5357.9806236000004</v>
          </cell>
          <cell r="II79">
            <v>79377.490720000002</v>
          </cell>
          <cell r="IJ79">
            <v>11906.623608</v>
          </cell>
          <cell r="IT79">
            <v>64507.016640000002</v>
          </cell>
          <cell r="IU79">
            <v>36593.040000000001</v>
          </cell>
          <cell r="IW79">
            <v>20542.605600000003</v>
          </cell>
          <cell r="IX79">
            <v>14479.079999999998</v>
          </cell>
          <cell r="JD79">
            <v>32350.560000000005</v>
          </cell>
          <cell r="JE79">
            <v>19800</v>
          </cell>
          <cell r="JI79">
            <v>4895</v>
          </cell>
          <cell r="JL79">
            <v>2310</v>
          </cell>
          <cell r="JW79">
            <v>342.91593599999999</v>
          </cell>
          <cell r="KK79">
            <v>56938.200000000004</v>
          </cell>
          <cell r="LF79">
            <v>4.6000000000000001E-4</v>
          </cell>
          <cell r="LG79">
            <v>2.1600000000000001E-2</v>
          </cell>
          <cell r="LH79">
            <v>2.3099999999999999E-2</v>
          </cell>
          <cell r="LI79">
            <v>1.3050000000000001E-2</v>
          </cell>
          <cell r="LJ79">
            <v>3</v>
          </cell>
          <cell r="LK79">
            <v>3.6299999999999999E-2</v>
          </cell>
          <cell r="LL79">
            <v>2.3599999999999999E-2</v>
          </cell>
          <cell r="LP79">
            <v>5.5E-2</v>
          </cell>
          <cell r="LQ79">
            <v>5</v>
          </cell>
          <cell r="LR79">
            <v>5.4800000000000001E-2</v>
          </cell>
          <cell r="NF79">
            <v>297.62515200000001</v>
          </cell>
          <cell r="NH79">
            <v>14945.958720000001</v>
          </cell>
          <cell r="NI79">
            <v>8443.4961600000006</v>
          </cell>
          <cell r="NJ79">
            <v>5391.7600000000011</v>
          </cell>
          <cell r="NK79">
            <v>23486.506559999998</v>
          </cell>
          <cell r="NL79">
            <v>15269.464320000003</v>
          </cell>
          <cell r="NP79">
            <v>35585.616000000002</v>
          </cell>
          <cell r="NQ79">
            <v>15903.314680000001</v>
          </cell>
          <cell r="NT79">
            <v>35456.213760000006</v>
          </cell>
        </row>
        <row r="80">
          <cell r="CZ80">
            <v>1</v>
          </cell>
          <cell r="DA80">
            <v>0.02</v>
          </cell>
          <cell r="DB80">
            <v>1176.384</v>
          </cell>
          <cell r="ER80">
            <v>12</v>
          </cell>
          <cell r="ES80">
            <v>10</v>
          </cell>
          <cell r="EV80">
            <v>30</v>
          </cell>
          <cell r="EY80">
            <v>62.33</v>
          </cell>
          <cell r="FD80">
            <v>18699</v>
          </cell>
          <cell r="FG80">
            <v>9.9699999999999997E-2</v>
          </cell>
          <cell r="FH80">
            <v>277.22000000000003</v>
          </cell>
          <cell r="FJ80">
            <v>0.05</v>
          </cell>
          <cell r="FK80">
            <v>0.02</v>
          </cell>
          <cell r="FL80">
            <v>3.175E-2</v>
          </cell>
          <cell r="FM80">
            <v>109.69</v>
          </cell>
          <cell r="FQ80">
            <v>1.83E-2</v>
          </cell>
          <cell r="FT80">
            <v>39.450000000000003</v>
          </cell>
          <cell r="FX80">
            <v>40</v>
          </cell>
          <cell r="FY80">
            <v>0.15</v>
          </cell>
          <cell r="GC80">
            <v>18</v>
          </cell>
          <cell r="GD80">
            <v>0.15</v>
          </cell>
          <cell r="GF80">
            <v>0.4052</v>
          </cell>
          <cell r="GH80">
            <v>431.35</v>
          </cell>
          <cell r="GT80">
            <v>0.05</v>
          </cell>
          <cell r="GU80">
            <v>150</v>
          </cell>
          <cell r="GY80">
            <v>445</v>
          </cell>
          <cell r="HB80">
            <v>210</v>
          </cell>
          <cell r="HM80">
            <v>5.2999999999999998E-4</v>
          </cell>
          <cell r="IF80">
            <v>6494.5219680000009</v>
          </cell>
          <cell r="IG80">
            <v>974.17829520000009</v>
          </cell>
          <cell r="II80">
            <v>14432.271040000001</v>
          </cell>
          <cell r="IJ80">
            <v>2164.8406560000003</v>
          </cell>
          <cell r="IT80">
            <v>11728.548480000001</v>
          </cell>
          <cell r="IU80">
            <v>6653.2800000000007</v>
          </cell>
          <cell r="IW80">
            <v>3735.0192000000006</v>
          </cell>
          <cell r="IX80">
            <v>2632.56</v>
          </cell>
          <cell r="JD80">
            <v>5881.920000000001</v>
          </cell>
          <cell r="JE80">
            <v>3600</v>
          </cell>
          <cell r="JI80">
            <v>890</v>
          </cell>
          <cell r="JL80">
            <v>420</v>
          </cell>
          <cell r="JW80">
            <v>62.348351999999998</v>
          </cell>
          <cell r="KK80">
            <v>10352.400000000001</v>
          </cell>
          <cell r="LF80">
            <v>4.6000000000000001E-4</v>
          </cell>
          <cell r="LG80">
            <v>2.1600000000000001E-2</v>
          </cell>
          <cell r="LH80">
            <v>2.3099999999999999E-2</v>
          </cell>
          <cell r="LI80">
            <v>1.3050000000000001E-2</v>
          </cell>
          <cell r="LJ80">
            <v>3</v>
          </cell>
          <cell r="LK80">
            <v>3.6299999999999999E-2</v>
          </cell>
          <cell r="LL80">
            <v>2.3599999999999999E-2</v>
          </cell>
          <cell r="LP80">
            <v>5.5E-2</v>
          </cell>
          <cell r="LQ80">
            <v>5</v>
          </cell>
          <cell r="LR80">
            <v>5.4800000000000001E-2</v>
          </cell>
          <cell r="NF80">
            <v>54.113664000000007</v>
          </cell>
          <cell r="NH80">
            <v>2717.44704</v>
          </cell>
          <cell r="NI80">
            <v>1535.1811200000002</v>
          </cell>
          <cell r="NJ80">
            <v>980.32000000000016</v>
          </cell>
          <cell r="NK80">
            <v>4270.2739199999996</v>
          </cell>
          <cell r="NL80">
            <v>2776.2662399999999</v>
          </cell>
          <cell r="NP80">
            <v>6470.112000000001</v>
          </cell>
          <cell r="NQ80">
            <v>2891.5117600000003</v>
          </cell>
          <cell r="NT80">
            <v>6446.5843199999999</v>
          </cell>
        </row>
        <row r="81">
          <cell r="CZ81">
            <v>1</v>
          </cell>
          <cell r="DA81">
            <v>0.02</v>
          </cell>
          <cell r="DB81">
            <v>1176.384</v>
          </cell>
          <cell r="ER81">
            <v>12</v>
          </cell>
          <cell r="ES81">
            <v>10</v>
          </cell>
          <cell r="EV81">
            <v>30</v>
          </cell>
          <cell r="EY81">
            <v>62.33</v>
          </cell>
          <cell r="FD81">
            <v>18699</v>
          </cell>
          <cell r="FG81">
            <v>9.9699999999999997E-2</v>
          </cell>
          <cell r="FH81">
            <v>277.22000000000003</v>
          </cell>
          <cell r="FJ81">
            <v>0.05</v>
          </cell>
          <cell r="FK81">
            <v>0.02</v>
          </cell>
          <cell r="FL81">
            <v>3.175E-2</v>
          </cell>
          <cell r="FM81">
            <v>109.69</v>
          </cell>
          <cell r="FQ81">
            <v>1.83E-2</v>
          </cell>
          <cell r="FT81">
            <v>39.450000000000003</v>
          </cell>
          <cell r="FX81">
            <v>40</v>
          </cell>
          <cell r="FY81">
            <v>0.15</v>
          </cell>
          <cell r="GC81">
            <v>18</v>
          </cell>
          <cell r="GD81">
            <v>0.15</v>
          </cell>
          <cell r="GF81">
            <v>0.4052</v>
          </cell>
          <cell r="GH81">
            <v>431.35</v>
          </cell>
          <cell r="GT81">
            <v>0.05</v>
          </cell>
          <cell r="GU81">
            <v>150</v>
          </cell>
          <cell r="GY81">
            <v>445</v>
          </cell>
          <cell r="HB81">
            <v>210</v>
          </cell>
          <cell r="HM81">
            <v>5.2999999999999998E-4</v>
          </cell>
          <cell r="IF81">
            <v>25978.087872000004</v>
          </cell>
          <cell r="IG81">
            <v>3896.7131808000004</v>
          </cell>
          <cell r="II81">
            <v>57729.084160000006</v>
          </cell>
          <cell r="IJ81">
            <v>8659.3626240000012</v>
          </cell>
          <cell r="IT81">
            <v>46914.193920000005</v>
          </cell>
          <cell r="IU81">
            <v>26613.120000000003</v>
          </cell>
          <cell r="IW81">
            <v>14940.076800000003</v>
          </cell>
          <cell r="IX81">
            <v>10530.24</v>
          </cell>
          <cell r="JD81">
            <v>23527.680000000004</v>
          </cell>
          <cell r="JE81">
            <v>14400</v>
          </cell>
          <cell r="JI81">
            <v>3560</v>
          </cell>
          <cell r="JL81">
            <v>1680</v>
          </cell>
          <cell r="JW81">
            <v>249.39340799999999</v>
          </cell>
          <cell r="KK81">
            <v>41409.600000000006</v>
          </cell>
          <cell r="LF81">
            <v>4.6000000000000001E-4</v>
          </cell>
          <cell r="LG81">
            <v>2.1600000000000001E-2</v>
          </cell>
          <cell r="LH81">
            <v>2.3099999999999999E-2</v>
          </cell>
          <cell r="LI81">
            <v>1.3050000000000001E-2</v>
          </cell>
          <cell r="LJ81">
            <v>3</v>
          </cell>
          <cell r="LK81">
            <v>3.6299999999999999E-2</v>
          </cell>
          <cell r="LL81">
            <v>2.3599999999999999E-2</v>
          </cell>
          <cell r="LP81">
            <v>5.5E-2</v>
          </cell>
          <cell r="LQ81">
            <v>5</v>
          </cell>
          <cell r="LR81">
            <v>5.4800000000000001E-2</v>
          </cell>
          <cell r="NF81">
            <v>216.45465600000003</v>
          </cell>
          <cell r="NH81">
            <v>10869.78816</v>
          </cell>
          <cell r="NI81">
            <v>6140.7244800000008</v>
          </cell>
          <cell r="NJ81">
            <v>3921.2800000000007</v>
          </cell>
          <cell r="NK81">
            <v>17081.095679999999</v>
          </cell>
          <cell r="NL81">
            <v>11105.06496</v>
          </cell>
          <cell r="NP81">
            <v>25880.448000000004</v>
          </cell>
          <cell r="NQ81">
            <v>11566.047040000001</v>
          </cell>
          <cell r="NT81">
            <v>25786.33728</v>
          </cell>
        </row>
        <row r="82">
          <cell r="ER82">
            <v>12</v>
          </cell>
          <cell r="ES82">
            <v>10</v>
          </cell>
          <cell r="EV82">
            <v>30</v>
          </cell>
          <cell r="EY82">
            <v>62.33</v>
          </cell>
          <cell r="FD82">
            <v>18699</v>
          </cell>
          <cell r="FG82">
            <v>9.9699999999999997E-2</v>
          </cell>
          <cell r="FH82">
            <v>277.22000000000003</v>
          </cell>
          <cell r="FJ82">
            <v>0.05</v>
          </cell>
          <cell r="FK82">
            <v>0.02</v>
          </cell>
          <cell r="FL82">
            <v>3.175E-2</v>
          </cell>
          <cell r="FM82">
            <v>109.69</v>
          </cell>
          <cell r="FQ82">
            <v>1.83E-2</v>
          </cell>
          <cell r="FT82">
            <v>39.450000000000003</v>
          </cell>
          <cell r="FX82">
            <v>40</v>
          </cell>
          <cell r="FY82">
            <v>0.15</v>
          </cell>
          <cell r="GC82">
            <v>18</v>
          </cell>
          <cell r="GD82">
            <v>0.15</v>
          </cell>
          <cell r="GF82">
            <v>0.4052</v>
          </cell>
          <cell r="GH82">
            <v>431.35</v>
          </cell>
          <cell r="GT82">
            <v>0.05</v>
          </cell>
          <cell r="GU82">
            <v>150</v>
          </cell>
          <cell r="GY82">
            <v>445</v>
          </cell>
          <cell r="HB82">
            <v>210</v>
          </cell>
          <cell r="HM82">
            <v>5.2999999999999998E-4</v>
          </cell>
          <cell r="IF82">
            <v>84428.785584000012</v>
          </cell>
          <cell r="IG82">
            <v>12664.317837600001</v>
          </cell>
          <cell r="II82">
            <v>187619.52352000002</v>
          </cell>
          <cell r="IJ82">
            <v>28142.928528</v>
          </cell>
          <cell r="IT82">
            <v>152471.13024000003</v>
          </cell>
          <cell r="IU82">
            <v>86492.640000000014</v>
          </cell>
          <cell r="IW82">
            <v>48555.249600000003</v>
          </cell>
          <cell r="IX82">
            <v>34223.279999999999</v>
          </cell>
          <cell r="JD82">
            <v>76464.960000000006</v>
          </cell>
          <cell r="JE82">
            <v>46800</v>
          </cell>
          <cell r="JI82">
            <v>11570</v>
          </cell>
          <cell r="JL82">
            <v>5460</v>
          </cell>
          <cell r="JW82">
            <v>810.52857600000004</v>
          </cell>
          <cell r="KK82">
            <v>134581.20000000001</v>
          </cell>
          <cell r="LF82">
            <v>4.6000000000000001E-4</v>
          </cell>
          <cell r="LG82">
            <v>2.1600000000000001E-2</v>
          </cell>
          <cell r="LH82">
            <v>2.3099999999999999E-2</v>
          </cell>
          <cell r="LI82">
            <v>1.3050000000000001E-2</v>
          </cell>
          <cell r="LJ82">
            <v>3</v>
          </cell>
          <cell r="LK82">
            <v>3.6299999999999999E-2</v>
          </cell>
          <cell r="LL82">
            <v>2.3599999999999999E-2</v>
          </cell>
          <cell r="LP82">
            <v>5.5E-2</v>
          </cell>
          <cell r="LQ82">
            <v>5</v>
          </cell>
          <cell r="LR82">
            <v>5.4800000000000001E-2</v>
          </cell>
          <cell r="NF82">
            <v>703.47763200000009</v>
          </cell>
          <cell r="NH82">
            <v>35326.811520000003</v>
          </cell>
          <cell r="NI82">
            <v>19957.35456</v>
          </cell>
          <cell r="NJ82">
            <v>12744.160000000002</v>
          </cell>
          <cell r="NK82">
            <v>55513.560960000003</v>
          </cell>
          <cell r="NL82">
            <v>36091.46112</v>
          </cell>
          <cell r="NP82">
            <v>84111.456000000006</v>
          </cell>
          <cell r="NQ82">
            <v>37589.652880000001</v>
          </cell>
          <cell r="NT82">
            <v>83805.596160000001</v>
          </cell>
        </row>
        <row r="83">
          <cell r="ER83">
            <v>12</v>
          </cell>
          <cell r="ES83">
            <v>10</v>
          </cell>
          <cell r="EV83">
            <v>30</v>
          </cell>
          <cell r="EY83">
            <v>62.33</v>
          </cell>
          <cell r="FD83">
            <v>18699</v>
          </cell>
          <cell r="FG83">
            <v>9.9699999999999997E-2</v>
          </cell>
          <cell r="FH83">
            <v>277.22000000000003</v>
          </cell>
          <cell r="FJ83">
            <v>0.05</v>
          </cell>
          <cell r="FK83">
            <v>0.02</v>
          </cell>
          <cell r="FL83">
            <v>3.175E-2</v>
          </cell>
          <cell r="FM83">
            <v>109.69</v>
          </cell>
          <cell r="FQ83">
            <v>1.83E-2</v>
          </cell>
          <cell r="FT83">
            <v>39.450000000000003</v>
          </cell>
          <cell r="FX83">
            <v>40</v>
          </cell>
          <cell r="FY83">
            <v>0.15</v>
          </cell>
          <cell r="GC83">
            <v>18</v>
          </cell>
          <cell r="GD83">
            <v>0.15</v>
          </cell>
          <cell r="GF83">
            <v>0.4052</v>
          </cell>
          <cell r="GH83">
            <v>431.35</v>
          </cell>
          <cell r="GT83">
            <v>0.05</v>
          </cell>
          <cell r="GU83">
            <v>150</v>
          </cell>
          <cell r="GY83">
            <v>445</v>
          </cell>
          <cell r="HB83">
            <v>210</v>
          </cell>
          <cell r="HM83">
            <v>5.2999999999999998E-4</v>
          </cell>
          <cell r="IF83">
            <v>55203.436728000008</v>
          </cell>
          <cell r="IG83">
            <v>8280.5155092000005</v>
          </cell>
          <cell r="II83">
            <v>122674.30384000001</v>
          </cell>
          <cell r="IJ83">
            <v>18401.145575999999</v>
          </cell>
          <cell r="IT83">
            <v>99692.662080000009</v>
          </cell>
          <cell r="IU83">
            <v>56552.880000000005</v>
          </cell>
          <cell r="IW83">
            <v>31747.663200000003</v>
          </cell>
          <cell r="IX83">
            <v>22376.760000000002</v>
          </cell>
          <cell r="JD83">
            <v>49996.320000000007</v>
          </cell>
          <cell r="JE83">
            <v>30600</v>
          </cell>
          <cell r="JI83">
            <v>7565</v>
          </cell>
          <cell r="JL83">
            <v>3570</v>
          </cell>
          <cell r="JW83">
            <v>529.96099200000003</v>
          </cell>
          <cell r="KK83">
            <v>87995.400000000009</v>
          </cell>
          <cell r="LF83">
            <v>4.6000000000000001E-4</v>
          </cell>
          <cell r="LG83">
            <v>2.1600000000000001E-2</v>
          </cell>
          <cell r="LH83">
            <v>2.3099999999999999E-2</v>
          </cell>
          <cell r="LI83">
            <v>1.3050000000000001E-2</v>
          </cell>
          <cell r="LJ83">
            <v>3</v>
          </cell>
          <cell r="LK83">
            <v>3.6299999999999999E-2</v>
          </cell>
          <cell r="LL83">
            <v>2.3599999999999999E-2</v>
          </cell>
          <cell r="LP83">
            <v>5.5E-2</v>
          </cell>
          <cell r="LQ83">
            <v>5</v>
          </cell>
          <cell r="LR83">
            <v>5.4800000000000001E-2</v>
          </cell>
          <cell r="NF83">
            <v>459.9661440000001</v>
          </cell>
          <cell r="NH83">
            <v>23098.29984</v>
          </cell>
          <cell r="NI83">
            <v>13049.039520000002</v>
          </cell>
          <cell r="NJ83">
            <v>8332.7200000000012</v>
          </cell>
          <cell r="NK83">
            <v>36297.328320000001</v>
          </cell>
          <cell r="NL83">
            <v>23598.263040000002</v>
          </cell>
          <cell r="NP83">
            <v>54995.952000000005</v>
          </cell>
          <cell r="NQ83">
            <v>24577.849960000003</v>
          </cell>
          <cell r="NT83">
            <v>54795.966720000004</v>
          </cell>
        </row>
        <row r="84">
          <cell r="ER84">
            <v>12</v>
          </cell>
          <cell r="ES84">
            <v>10</v>
          </cell>
          <cell r="EV84">
            <v>30</v>
          </cell>
          <cell r="EY84">
            <v>62.33</v>
          </cell>
          <cell r="FD84">
            <v>18699</v>
          </cell>
          <cell r="FG84">
            <v>9.9699999999999997E-2</v>
          </cell>
          <cell r="FH84">
            <v>277.22000000000003</v>
          </cell>
          <cell r="FJ84">
            <v>0.05</v>
          </cell>
          <cell r="FK84">
            <v>0.02</v>
          </cell>
          <cell r="FL84">
            <v>3.175E-2</v>
          </cell>
          <cell r="FM84">
            <v>109.69</v>
          </cell>
          <cell r="FQ84">
            <v>1.83E-2</v>
          </cell>
          <cell r="FT84">
            <v>39.450000000000003</v>
          </cell>
          <cell r="FX84">
            <v>40</v>
          </cell>
          <cell r="FY84">
            <v>0.15</v>
          </cell>
          <cell r="GC84">
            <v>18</v>
          </cell>
          <cell r="GD84">
            <v>0.15</v>
          </cell>
          <cell r="GF84">
            <v>0.4052</v>
          </cell>
          <cell r="GH84">
            <v>431.35</v>
          </cell>
          <cell r="GT84">
            <v>0.05</v>
          </cell>
          <cell r="GU84">
            <v>150</v>
          </cell>
          <cell r="GY84">
            <v>445</v>
          </cell>
          <cell r="HB84">
            <v>210</v>
          </cell>
          <cell r="HM84">
            <v>5.2999999999999998E-4</v>
          </cell>
          <cell r="IF84">
            <v>12989.043936000002</v>
          </cell>
          <cell r="IG84">
            <v>1948.3565904000002</v>
          </cell>
          <cell r="II84">
            <v>28864.542080000003</v>
          </cell>
          <cell r="IJ84">
            <v>4329.6813120000006</v>
          </cell>
          <cell r="IT84">
            <v>23457.096960000003</v>
          </cell>
          <cell r="IU84">
            <v>13306.560000000001</v>
          </cell>
          <cell r="IW84">
            <v>7470.0384000000013</v>
          </cell>
          <cell r="IX84">
            <v>5265.12</v>
          </cell>
          <cell r="JD84">
            <v>11763.840000000002</v>
          </cell>
          <cell r="JE84">
            <v>7200</v>
          </cell>
          <cell r="JI84">
            <v>1780</v>
          </cell>
          <cell r="JL84">
            <v>840</v>
          </cell>
          <cell r="JW84">
            <v>124.696704</v>
          </cell>
          <cell r="KK84">
            <v>20704.800000000003</v>
          </cell>
          <cell r="LF84">
            <v>4.6000000000000001E-4</v>
          </cell>
          <cell r="LG84">
            <v>2.1600000000000001E-2</v>
          </cell>
          <cell r="LH84">
            <v>2.3099999999999999E-2</v>
          </cell>
          <cell r="LI84">
            <v>1.3050000000000001E-2</v>
          </cell>
          <cell r="LJ84">
            <v>3</v>
          </cell>
          <cell r="LK84">
            <v>3.6299999999999999E-2</v>
          </cell>
          <cell r="LL84">
            <v>2.3599999999999999E-2</v>
          </cell>
          <cell r="LP84">
            <v>5.5E-2</v>
          </cell>
          <cell r="LQ84">
            <v>5</v>
          </cell>
          <cell r="LR84">
            <v>5.4800000000000001E-2</v>
          </cell>
          <cell r="NF84">
            <v>108.22732800000001</v>
          </cell>
          <cell r="NH84">
            <v>5434.89408</v>
          </cell>
          <cell r="NI84">
            <v>3070.3622400000004</v>
          </cell>
          <cell r="NJ84">
            <v>1960.6400000000003</v>
          </cell>
          <cell r="NK84">
            <v>8540.5478399999993</v>
          </cell>
          <cell r="NL84">
            <v>5552.5324799999999</v>
          </cell>
          <cell r="NP84">
            <v>12940.224000000002</v>
          </cell>
          <cell r="NQ84">
            <v>5783.0235200000006</v>
          </cell>
          <cell r="NT84">
            <v>12893.16864</v>
          </cell>
        </row>
        <row r="85">
          <cell r="CZ85">
            <v>1</v>
          </cell>
          <cell r="DA85">
            <v>0.02</v>
          </cell>
          <cell r="DB85">
            <v>1176.384</v>
          </cell>
          <cell r="ER85">
            <v>12</v>
          </cell>
          <cell r="ES85">
            <v>10</v>
          </cell>
          <cell r="EV85">
            <v>30</v>
          </cell>
          <cell r="EY85">
            <v>62.33</v>
          </cell>
          <cell r="FD85">
            <v>18699</v>
          </cell>
          <cell r="FG85">
            <v>9.9699999999999997E-2</v>
          </cell>
          <cell r="FH85">
            <v>277.22000000000003</v>
          </cell>
          <cell r="FJ85">
            <v>0.05</v>
          </cell>
          <cell r="FK85">
            <v>0.02</v>
          </cell>
          <cell r="FL85">
            <v>3.175E-2</v>
          </cell>
          <cell r="FM85">
            <v>109.69</v>
          </cell>
          <cell r="FQ85">
            <v>1.83E-2</v>
          </cell>
          <cell r="FT85">
            <v>39.450000000000003</v>
          </cell>
          <cell r="FX85">
            <v>40</v>
          </cell>
          <cell r="FY85">
            <v>0.15</v>
          </cell>
          <cell r="GC85">
            <v>18</v>
          </cell>
          <cell r="GD85">
            <v>0.15</v>
          </cell>
          <cell r="GF85">
            <v>0.4052</v>
          </cell>
          <cell r="GH85">
            <v>431.35</v>
          </cell>
          <cell r="GT85">
            <v>0.05</v>
          </cell>
          <cell r="GU85">
            <v>150</v>
          </cell>
          <cell r="GY85">
            <v>445</v>
          </cell>
          <cell r="HB85">
            <v>210</v>
          </cell>
          <cell r="HM85">
            <v>5.2999999999999998E-4</v>
          </cell>
          <cell r="IF85">
            <v>12989.043936000002</v>
          </cell>
          <cell r="IG85">
            <v>1948.3565904000002</v>
          </cell>
          <cell r="II85">
            <v>28864.542080000003</v>
          </cell>
          <cell r="IJ85">
            <v>4329.6813120000006</v>
          </cell>
          <cell r="IT85">
            <v>23457.096960000003</v>
          </cell>
          <cell r="IU85">
            <v>13306.560000000001</v>
          </cell>
          <cell r="IW85">
            <v>7470.0384000000013</v>
          </cell>
          <cell r="IX85">
            <v>5265.12</v>
          </cell>
          <cell r="JD85">
            <v>11763.840000000002</v>
          </cell>
          <cell r="JE85">
            <v>7200</v>
          </cell>
          <cell r="JI85">
            <v>1780</v>
          </cell>
          <cell r="JL85">
            <v>840</v>
          </cell>
          <cell r="JW85">
            <v>124.696704</v>
          </cell>
          <cell r="KK85">
            <v>20704.800000000003</v>
          </cell>
          <cell r="LF85">
            <v>4.6000000000000001E-4</v>
          </cell>
          <cell r="LG85">
            <v>2.1600000000000001E-2</v>
          </cell>
          <cell r="LH85">
            <v>2.3099999999999999E-2</v>
          </cell>
          <cell r="LI85">
            <v>1.3050000000000001E-2</v>
          </cell>
          <cell r="LJ85">
            <v>3</v>
          </cell>
          <cell r="LK85">
            <v>3.6299999999999999E-2</v>
          </cell>
          <cell r="LL85">
            <v>2.3599999999999999E-2</v>
          </cell>
          <cell r="LP85">
            <v>5.5E-2</v>
          </cell>
          <cell r="LQ85">
            <v>5</v>
          </cell>
          <cell r="LR85">
            <v>5.4800000000000001E-2</v>
          </cell>
          <cell r="NF85">
            <v>108.22732800000001</v>
          </cell>
          <cell r="NH85">
            <v>5434.89408</v>
          </cell>
          <cell r="NI85">
            <v>3070.3622400000004</v>
          </cell>
          <cell r="NJ85">
            <v>1960.6400000000003</v>
          </cell>
          <cell r="NK85">
            <v>8540.5478399999993</v>
          </cell>
          <cell r="NL85">
            <v>5552.5324799999999</v>
          </cell>
          <cell r="NP85">
            <v>12940.224000000002</v>
          </cell>
          <cell r="NQ85">
            <v>5783.0235200000006</v>
          </cell>
          <cell r="NT85">
            <v>12893.16864</v>
          </cell>
        </row>
        <row r="86">
          <cell r="CW86">
            <v>1</v>
          </cell>
          <cell r="CX86">
            <v>0.01</v>
          </cell>
          <cell r="CY86">
            <v>588.19200000000001</v>
          </cell>
          <cell r="ER86">
            <v>12</v>
          </cell>
          <cell r="ES86">
            <v>10</v>
          </cell>
          <cell r="EV86">
            <v>30</v>
          </cell>
          <cell r="EY86">
            <v>62.33</v>
          </cell>
          <cell r="FD86">
            <v>18699</v>
          </cell>
          <cell r="FG86">
            <v>9.9699999999999997E-2</v>
          </cell>
          <cell r="FH86">
            <v>277.22000000000003</v>
          </cell>
          <cell r="FJ86">
            <v>0.05</v>
          </cell>
          <cell r="FK86">
            <v>0.02</v>
          </cell>
          <cell r="FL86">
            <v>3.175E-2</v>
          </cell>
          <cell r="FM86">
            <v>109.69</v>
          </cell>
          <cell r="FQ86">
            <v>1.83E-2</v>
          </cell>
          <cell r="FT86">
            <v>39.450000000000003</v>
          </cell>
          <cell r="FX86">
            <v>40</v>
          </cell>
          <cell r="FY86">
            <v>0.15</v>
          </cell>
          <cell r="GC86">
            <v>18</v>
          </cell>
          <cell r="GD86">
            <v>0.15</v>
          </cell>
          <cell r="GF86">
            <v>0.4052</v>
          </cell>
          <cell r="GH86">
            <v>431.35</v>
          </cell>
          <cell r="GT86">
            <v>0.05</v>
          </cell>
          <cell r="GU86">
            <v>150</v>
          </cell>
          <cell r="GY86">
            <v>445</v>
          </cell>
          <cell r="HB86">
            <v>210</v>
          </cell>
          <cell r="HM86">
            <v>5.2999999999999998E-4</v>
          </cell>
          <cell r="IF86">
            <v>19483.565904000003</v>
          </cell>
          <cell r="IG86">
            <v>2922.5348856000005</v>
          </cell>
          <cell r="II86">
            <v>43296.813120000006</v>
          </cell>
          <cell r="IJ86">
            <v>6494.5219680000009</v>
          </cell>
          <cell r="IT86">
            <v>35185.645440000008</v>
          </cell>
          <cell r="IU86">
            <v>19959.840000000004</v>
          </cell>
          <cell r="IW86">
            <v>11205.0576</v>
          </cell>
          <cell r="IX86">
            <v>7897.68</v>
          </cell>
          <cell r="JD86">
            <v>17645.760000000002</v>
          </cell>
          <cell r="JE86">
            <v>10800</v>
          </cell>
          <cell r="JI86">
            <v>2670</v>
          </cell>
          <cell r="JL86">
            <v>1260</v>
          </cell>
          <cell r="JW86">
            <v>187.04505599999999</v>
          </cell>
          <cell r="KK86">
            <v>31057.200000000004</v>
          </cell>
          <cell r="LF86">
            <v>4.6000000000000001E-4</v>
          </cell>
          <cell r="LG86">
            <v>2.1600000000000001E-2</v>
          </cell>
          <cell r="LH86">
            <v>2.3099999999999999E-2</v>
          </cell>
          <cell r="LI86">
            <v>1.3050000000000001E-2</v>
          </cell>
          <cell r="LJ86">
            <v>3</v>
          </cell>
          <cell r="LK86">
            <v>3.6299999999999999E-2</v>
          </cell>
          <cell r="LL86">
            <v>2.3599999999999999E-2</v>
          </cell>
          <cell r="LP86">
            <v>5.5E-2</v>
          </cell>
          <cell r="LQ86">
            <v>5</v>
          </cell>
          <cell r="LR86">
            <v>5.4800000000000001E-2</v>
          </cell>
          <cell r="NF86">
            <v>162.34099200000003</v>
          </cell>
          <cell r="NH86">
            <v>8152.34112</v>
          </cell>
          <cell r="NI86">
            <v>4605.5433600000006</v>
          </cell>
          <cell r="NJ86">
            <v>2940.9600000000005</v>
          </cell>
          <cell r="NK86">
            <v>12810.821759999999</v>
          </cell>
          <cell r="NL86">
            <v>8328.7987199999989</v>
          </cell>
          <cell r="NP86">
            <v>19410.336000000003</v>
          </cell>
          <cell r="NQ86">
            <v>8674.5352800000001</v>
          </cell>
          <cell r="NT86">
            <v>19339.752959999998</v>
          </cell>
        </row>
        <row r="87">
          <cell r="CZ87">
            <v>1</v>
          </cell>
          <cell r="DA87">
            <v>0.02</v>
          </cell>
          <cell r="DB87">
            <v>1176.384</v>
          </cell>
          <cell r="ER87">
            <v>12</v>
          </cell>
          <cell r="ES87">
            <v>10</v>
          </cell>
          <cell r="EV87">
            <v>30</v>
          </cell>
          <cell r="EY87">
            <v>62.33</v>
          </cell>
          <cell r="FD87">
            <v>18699</v>
          </cell>
          <cell r="FG87">
            <v>9.9699999999999997E-2</v>
          </cell>
          <cell r="FH87">
            <v>277.22000000000003</v>
          </cell>
          <cell r="FJ87">
            <v>0.05</v>
          </cell>
          <cell r="FK87">
            <v>0.02</v>
          </cell>
          <cell r="FL87">
            <v>3.175E-2</v>
          </cell>
          <cell r="FM87">
            <v>109.69</v>
          </cell>
          <cell r="FQ87">
            <v>1.83E-2</v>
          </cell>
          <cell r="FT87">
            <v>39.450000000000003</v>
          </cell>
          <cell r="FX87">
            <v>40</v>
          </cell>
          <cell r="FY87">
            <v>0.15</v>
          </cell>
          <cell r="GC87">
            <v>18</v>
          </cell>
          <cell r="GD87">
            <v>0.15</v>
          </cell>
          <cell r="GF87">
            <v>0.4052</v>
          </cell>
          <cell r="GH87">
            <v>431.35</v>
          </cell>
          <cell r="GT87">
            <v>0.05</v>
          </cell>
          <cell r="GU87">
            <v>150</v>
          </cell>
          <cell r="GY87">
            <v>445</v>
          </cell>
          <cell r="HB87">
            <v>210</v>
          </cell>
          <cell r="HM87">
            <v>5.2999999999999998E-4</v>
          </cell>
          <cell r="IF87">
            <v>3247.2609840000005</v>
          </cell>
          <cell r="IG87">
            <v>487.08914760000005</v>
          </cell>
          <cell r="II87">
            <v>7216.1355200000007</v>
          </cell>
          <cell r="IJ87">
            <v>1082.4203280000002</v>
          </cell>
          <cell r="IT87">
            <v>5864.2742400000006</v>
          </cell>
          <cell r="IU87">
            <v>3326.6400000000003</v>
          </cell>
          <cell r="IW87">
            <v>1867.5096000000003</v>
          </cell>
          <cell r="IX87">
            <v>1316.28</v>
          </cell>
          <cell r="JD87">
            <v>2940.9600000000005</v>
          </cell>
          <cell r="JE87">
            <v>1800</v>
          </cell>
          <cell r="JI87">
            <v>445</v>
          </cell>
          <cell r="JL87">
            <v>210</v>
          </cell>
          <cell r="JW87">
            <v>31.174175999999999</v>
          </cell>
          <cell r="KK87">
            <v>5176.2000000000007</v>
          </cell>
          <cell r="LF87">
            <v>4.6000000000000001E-4</v>
          </cell>
          <cell r="LG87">
            <v>2.1600000000000001E-2</v>
          </cell>
          <cell r="LH87">
            <v>2.3099999999999999E-2</v>
          </cell>
          <cell r="LI87">
            <v>1.3050000000000001E-2</v>
          </cell>
          <cell r="LJ87">
            <v>3</v>
          </cell>
          <cell r="LK87">
            <v>3.6299999999999999E-2</v>
          </cell>
          <cell r="LL87">
            <v>2.3599999999999999E-2</v>
          </cell>
          <cell r="LP87">
            <v>5.5E-2</v>
          </cell>
          <cell r="LQ87">
            <v>5</v>
          </cell>
          <cell r="LR87">
            <v>5.4800000000000001E-2</v>
          </cell>
          <cell r="NF87">
            <v>27.056832000000004</v>
          </cell>
          <cell r="NH87">
            <v>1358.72352</v>
          </cell>
          <cell r="NI87">
            <v>767.5905600000001</v>
          </cell>
          <cell r="NJ87">
            <v>490.16000000000008</v>
          </cell>
          <cell r="NK87">
            <v>2135.1369599999998</v>
          </cell>
          <cell r="NL87">
            <v>1388.13312</v>
          </cell>
          <cell r="NP87">
            <v>3235.0560000000005</v>
          </cell>
          <cell r="NQ87">
            <v>1445.7558800000002</v>
          </cell>
          <cell r="NT87">
            <v>3223.29216</v>
          </cell>
        </row>
        <row r="88">
          <cell r="ER88">
            <v>12</v>
          </cell>
          <cell r="ES88">
            <v>10</v>
          </cell>
          <cell r="EV88">
            <v>30</v>
          </cell>
          <cell r="EY88">
            <v>62.33</v>
          </cell>
          <cell r="FD88">
            <v>18699</v>
          </cell>
          <cell r="FG88">
            <v>9.9699999999999997E-2</v>
          </cell>
          <cell r="FH88">
            <v>277.22000000000003</v>
          </cell>
          <cell r="FJ88">
            <v>0.05</v>
          </cell>
          <cell r="FK88">
            <v>0.02</v>
          </cell>
          <cell r="FL88">
            <v>3.175E-2</v>
          </cell>
          <cell r="FM88">
            <v>109.69</v>
          </cell>
          <cell r="FQ88">
            <v>1.83E-2</v>
          </cell>
          <cell r="FT88">
            <v>39.450000000000003</v>
          </cell>
          <cell r="FX88">
            <v>40</v>
          </cell>
          <cell r="FY88">
            <v>0.15</v>
          </cell>
          <cell r="GC88">
            <v>18</v>
          </cell>
          <cell r="GD88">
            <v>0.15</v>
          </cell>
          <cell r="GF88">
            <v>0.4052</v>
          </cell>
          <cell r="GH88">
            <v>431.35</v>
          </cell>
          <cell r="GT88">
            <v>0.05</v>
          </cell>
          <cell r="GU88">
            <v>150</v>
          </cell>
          <cell r="GY88">
            <v>445</v>
          </cell>
          <cell r="HB88">
            <v>210</v>
          </cell>
          <cell r="HM88">
            <v>5.2999999999999998E-4</v>
          </cell>
          <cell r="IF88">
            <v>168857.57116800002</v>
          </cell>
          <cell r="IG88">
            <v>25328.635675200003</v>
          </cell>
          <cell r="II88">
            <v>375239.04704000003</v>
          </cell>
          <cell r="IJ88">
            <v>56285.857056000001</v>
          </cell>
          <cell r="IT88">
            <v>304942.26048000006</v>
          </cell>
          <cell r="IU88">
            <v>172985.28000000003</v>
          </cell>
          <cell r="IW88">
            <v>97110.499200000006</v>
          </cell>
          <cell r="IX88">
            <v>68446.559999999998</v>
          </cell>
          <cell r="JD88">
            <v>152929.92000000001</v>
          </cell>
          <cell r="JE88">
            <v>93600</v>
          </cell>
          <cell r="JI88">
            <v>23140</v>
          </cell>
          <cell r="JL88">
            <v>10920</v>
          </cell>
          <cell r="JW88">
            <v>1621.0571520000001</v>
          </cell>
          <cell r="KK88">
            <v>269162.40000000002</v>
          </cell>
          <cell r="LF88">
            <v>4.6000000000000001E-4</v>
          </cell>
          <cell r="LG88">
            <v>2.1600000000000001E-2</v>
          </cell>
          <cell r="LH88">
            <v>2.3099999999999999E-2</v>
          </cell>
          <cell r="LI88">
            <v>1.3050000000000001E-2</v>
          </cell>
          <cell r="LJ88">
            <v>3</v>
          </cell>
          <cell r="LK88">
            <v>3.6299999999999999E-2</v>
          </cell>
          <cell r="LL88">
            <v>2.3599999999999999E-2</v>
          </cell>
          <cell r="LP88">
            <v>5.5E-2</v>
          </cell>
          <cell r="LQ88">
            <v>5</v>
          </cell>
          <cell r="LR88">
            <v>5.4800000000000001E-2</v>
          </cell>
          <cell r="NF88">
            <v>1406.9552640000002</v>
          </cell>
          <cell r="NH88">
            <v>70653.623040000006</v>
          </cell>
          <cell r="NI88">
            <v>39914.70912</v>
          </cell>
          <cell r="NJ88">
            <v>25488.320000000003</v>
          </cell>
          <cell r="NK88">
            <v>111027.12192000001</v>
          </cell>
          <cell r="NL88">
            <v>72182.92224</v>
          </cell>
          <cell r="NP88">
            <v>168222.91200000001</v>
          </cell>
          <cell r="NQ88">
            <v>75179.305760000003</v>
          </cell>
          <cell r="NT88">
            <v>167611.19232</v>
          </cell>
        </row>
        <row r="89">
          <cell r="ER89">
            <v>12</v>
          </cell>
          <cell r="ES89">
            <v>10</v>
          </cell>
          <cell r="EV89">
            <v>30</v>
          </cell>
          <cell r="EY89">
            <v>62.33</v>
          </cell>
          <cell r="FD89">
            <v>18699</v>
          </cell>
          <cell r="FG89">
            <v>9.9699999999999997E-2</v>
          </cell>
          <cell r="FH89">
            <v>277.22000000000003</v>
          </cell>
          <cell r="FJ89">
            <v>0.05</v>
          </cell>
          <cell r="FK89">
            <v>0.02</v>
          </cell>
          <cell r="FL89">
            <v>3.175E-2</v>
          </cell>
          <cell r="FM89">
            <v>109.69</v>
          </cell>
          <cell r="FQ89">
            <v>1.83E-2</v>
          </cell>
          <cell r="FT89">
            <v>39.450000000000003</v>
          </cell>
          <cell r="FX89">
            <v>40</v>
          </cell>
          <cell r="FY89">
            <v>0.15</v>
          </cell>
          <cell r="GC89">
            <v>18</v>
          </cell>
          <cell r="GD89">
            <v>0.15</v>
          </cell>
          <cell r="GF89">
            <v>0.4052</v>
          </cell>
          <cell r="GH89">
            <v>431.35</v>
          </cell>
          <cell r="GT89">
            <v>0.05</v>
          </cell>
          <cell r="GU89">
            <v>150</v>
          </cell>
          <cell r="GY89">
            <v>445</v>
          </cell>
          <cell r="HB89">
            <v>210</v>
          </cell>
          <cell r="HM89">
            <v>5.2999999999999998E-4</v>
          </cell>
          <cell r="IF89">
            <v>17050.836374999999</v>
          </cell>
          <cell r="IG89">
            <v>2557.6254562499998</v>
          </cell>
          <cell r="II89">
            <v>37890.747500000005</v>
          </cell>
          <cell r="IJ89">
            <v>5683.6121250000006</v>
          </cell>
          <cell r="IT89">
            <v>30792.345000000001</v>
          </cell>
          <cell r="IU89">
            <v>16633.2</v>
          </cell>
          <cell r="IW89">
            <v>9805.9874999999993</v>
          </cell>
          <cell r="IX89">
            <v>6581.4000000000005</v>
          </cell>
          <cell r="JD89">
            <v>15442.5</v>
          </cell>
          <cell r="JE89">
            <v>9000</v>
          </cell>
          <cell r="JI89">
            <v>2225</v>
          </cell>
          <cell r="JL89">
            <v>1050</v>
          </cell>
          <cell r="JW89">
            <v>163.69049999999999</v>
          </cell>
          <cell r="KK89">
            <v>25881</v>
          </cell>
          <cell r="LF89">
            <v>4.6000000000000001E-4</v>
          </cell>
          <cell r="LG89">
            <v>2.1600000000000001E-2</v>
          </cell>
          <cell r="LH89">
            <v>2.3099999999999999E-2</v>
          </cell>
          <cell r="LI89">
            <v>1.3050000000000001E-2</v>
          </cell>
          <cell r="LJ89">
            <v>3</v>
          </cell>
          <cell r="LK89">
            <v>3.6299999999999999E-2</v>
          </cell>
          <cell r="LL89">
            <v>2.3599999999999999E-2</v>
          </cell>
          <cell r="LP89">
            <v>5.5E-2</v>
          </cell>
          <cell r="LQ89">
            <v>5</v>
          </cell>
          <cell r="LR89">
            <v>5.4800000000000001E-2</v>
          </cell>
          <cell r="NF89">
            <v>142.07100000000003</v>
          </cell>
          <cell r="NH89">
            <v>7134.4349999999995</v>
          </cell>
          <cell r="NI89">
            <v>4030.4924999999998</v>
          </cell>
          <cell r="NJ89">
            <v>2573.75</v>
          </cell>
          <cell r="NK89">
            <v>11211.255000000001</v>
          </cell>
          <cell r="NL89">
            <v>7288.86</v>
          </cell>
          <cell r="NP89">
            <v>16986.75</v>
          </cell>
          <cell r="NQ89">
            <v>7575.2525000000005</v>
          </cell>
          <cell r="NT89">
            <v>16924.980000000003</v>
          </cell>
        </row>
        <row r="90">
          <cell r="ER90">
            <v>12</v>
          </cell>
          <cell r="ES90">
            <v>10</v>
          </cell>
          <cell r="EV90">
            <v>30</v>
          </cell>
          <cell r="EY90">
            <v>62.33</v>
          </cell>
          <cell r="FD90">
            <v>18699</v>
          </cell>
          <cell r="FG90">
            <v>9.9699999999999997E-2</v>
          </cell>
          <cell r="FH90">
            <v>277.22000000000003</v>
          </cell>
          <cell r="FJ90">
            <v>0.05</v>
          </cell>
          <cell r="FK90">
            <v>0.02</v>
          </cell>
          <cell r="FL90">
            <v>3.175E-2</v>
          </cell>
          <cell r="FM90">
            <v>109.69</v>
          </cell>
          <cell r="FQ90">
            <v>1.83E-2</v>
          </cell>
          <cell r="FT90">
            <v>39.450000000000003</v>
          </cell>
          <cell r="FX90">
            <v>40</v>
          </cell>
          <cell r="FY90">
            <v>0.15</v>
          </cell>
          <cell r="GC90">
            <v>18</v>
          </cell>
          <cell r="GD90">
            <v>0.15</v>
          </cell>
          <cell r="GF90">
            <v>0.4052</v>
          </cell>
          <cell r="GH90">
            <v>431.35</v>
          </cell>
          <cell r="GT90">
            <v>0.05</v>
          </cell>
          <cell r="GU90">
            <v>150</v>
          </cell>
          <cell r="GY90">
            <v>445</v>
          </cell>
          <cell r="HB90">
            <v>210</v>
          </cell>
          <cell r="HM90">
            <v>5.2999999999999998E-4</v>
          </cell>
          <cell r="IF90">
            <v>51152.509124999997</v>
          </cell>
          <cell r="IG90">
            <v>7672.8763687499995</v>
          </cell>
          <cell r="II90">
            <v>113672.24250000001</v>
          </cell>
          <cell r="IJ90">
            <v>17050.836374999999</v>
          </cell>
          <cell r="IT90">
            <v>92377.034999999989</v>
          </cell>
          <cell r="IU90">
            <v>49899.600000000006</v>
          </cell>
          <cell r="IW90">
            <v>29417.962499999998</v>
          </cell>
          <cell r="IX90">
            <v>19744.199999999997</v>
          </cell>
          <cell r="JD90">
            <v>46327.5</v>
          </cell>
          <cell r="JE90">
            <v>27000</v>
          </cell>
          <cell r="JI90">
            <v>6675</v>
          </cell>
          <cell r="JL90">
            <v>3150</v>
          </cell>
          <cell r="JW90">
            <v>491.07149999999996</v>
          </cell>
          <cell r="KK90">
            <v>77643</v>
          </cell>
          <cell r="LF90">
            <v>4.6000000000000001E-4</v>
          </cell>
          <cell r="LG90">
            <v>2.1600000000000001E-2</v>
          </cell>
          <cell r="LH90">
            <v>2.3099999999999999E-2</v>
          </cell>
          <cell r="LI90">
            <v>1.3050000000000001E-2</v>
          </cell>
          <cell r="LJ90">
            <v>3</v>
          </cell>
          <cell r="LK90">
            <v>3.6299999999999999E-2</v>
          </cell>
          <cell r="LL90">
            <v>2.3599999999999999E-2</v>
          </cell>
          <cell r="LP90">
            <v>5.5E-2</v>
          </cell>
          <cell r="LQ90">
            <v>5</v>
          </cell>
          <cell r="LR90">
            <v>5.4800000000000001E-2</v>
          </cell>
          <cell r="NF90">
            <v>426.21300000000008</v>
          </cell>
          <cell r="NH90">
            <v>21403.305</v>
          </cell>
          <cell r="NI90">
            <v>12091.477499999999</v>
          </cell>
          <cell r="NJ90">
            <v>7721.25</v>
          </cell>
          <cell r="NK90">
            <v>33633.764999999999</v>
          </cell>
          <cell r="NL90">
            <v>21866.579999999998</v>
          </cell>
          <cell r="NP90">
            <v>50960.25</v>
          </cell>
          <cell r="NQ90">
            <v>22725.7575</v>
          </cell>
          <cell r="NT90">
            <v>50774.94000000001</v>
          </cell>
        </row>
        <row r="91">
          <cell r="ER91">
            <v>12</v>
          </cell>
          <cell r="ES91">
            <v>10</v>
          </cell>
          <cell r="EV91">
            <v>30</v>
          </cell>
          <cell r="EY91">
            <v>62.33</v>
          </cell>
          <cell r="FD91">
            <v>18699</v>
          </cell>
          <cell r="FG91">
            <v>9.9699999999999997E-2</v>
          </cell>
          <cell r="FH91">
            <v>277.22000000000003</v>
          </cell>
          <cell r="FJ91">
            <v>0.05</v>
          </cell>
          <cell r="FK91">
            <v>0.02</v>
          </cell>
          <cell r="FL91">
            <v>3.175E-2</v>
          </cell>
          <cell r="FM91">
            <v>109.69</v>
          </cell>
          <cell r="FQ91">
            <v>1.83E-2</v>
          </cell>
          <cell r="FT91">
            <v>39.450000000000003</v>
          </cell>
          <cell r="FX91">
            <v>40</v>
          </cell>
          <cell r="FY91">
            <v>0.15</v>
          </cell>
          <cell r="GC91">
            <v>18</v>
          </cell>
          <cell r="GD91">
            <v>0.15</v>
          </cell>
          <cell r="GF91">
            <v>0.4052</v>
          </cell>
          <cell r="GH91">
            <v>431.35</v>
          </cell>
          <cell r="GT91">
            <v>0.05</v>
          </cell>
          <cell r="GU91">
            <v>150</v>
          </cell>
          <cell r="GY91">
            <v>445</v>
          </cell>
          <cell r="HB91">
            <v>210</v>
          </cell>
          <cell r="HM91">
            <v>5.2999999999999998E-4</v>
          </cell>
          <cell r="IF91">
            <v>6820.3345499999996</v>
          </cell>
          <cell r="IG91">
            <v>1023.0501824999999</v>
          </cell>
          <cell r="II91">
            <v>15156.299000000001</v>
          </cell>
          <cell r="IJ91">
            <v>2273.4448499999999</v>
          </cell>
          <cell r="IT91">
            <v>12316.937999999998</v>
          </cell>
          <cell r="IU91">
            <v>6653.2800000000007</v>
          </cell>
          <cell r="IW91">
            <v>3922.3949999999995</v>
          </cell>
          <cell r="IX91">
            <v>2632.56</v>
          </cell>
          <cell r="JD91">
            <v>6177</v>
          </cell>
          <cell r="JE91">
            <v>3600</v>
          </cell>
          <cell r="JI91">
            <v>890</v>
          </cell>
          <cell r="JL91">
            <v>420</v>
          </cell>
          <cell r="JW91">
            <v>65.476199999999992</v>
          </cell>
          <cell r="KK91">
            <v>10352.400000000001</v>
          </cell>
          <cell r="LF91">
            <v>4.6000000000000001E-4</v>
          </cell>
          <cell r="LG91">
            <v>2.1600000000000001E-2</v>
          </cell>
          <cell r="LH91">
            <v>2.3099999999999999E-2</v>
          </cell>
          <cell r="LI91">
            <v>1.3050000000000001E-2</v>
          </cell>
          <cell r="LJ91">
            <v>3</v>
          </cell>
          <cell r="LK91">
            <v>3.6299999999999999E-2</v>
          </cell>
          <cell r="LL91">
            <v>2.3599999999999999E-2</v>
          </cell>
          <cell r="LP91">
            <v>5.5E-2</v>
          </cell>
          <cell r="LQ91">
            <v>5</v>
          </cell>
          <cell r="LR91">
            <v>5.4800000000000001E-2</v>
          </cell>
          <cell r="NF91">
            <v>56.828400000000002</v>
          </cell>
          <cell r="NH91">
            <v>2853.7739999999999</v>
          </cell>
          <cell r="NI91">
            <v>1612.1970000000001</v>
          </cell>
          <cell r="NJ91">
            <v>1029.5</v>
          </cell>
          <cell r="NK91">
            <v>4484.5020000000004</v>
          </cell>
          <cell r="NL91">
            <v>2915.5439999999999</v>
          </cell>
          <cell r="NP91">
            <v>6794.7000000000007</v>
          </cell>
          <cell r="NQ91">
            <v>3030.1010000000001</v>
          </cell>
          <cell r="NT91">
            <v>6769.9920000000002</v>
          </cell>
        </row>
        <row r="92">
          <cell r="CZ92">
            <v>2</v>
          </cell>
          <cell r="DA92">
            <v>0.02</v>
          </cell>
          <cell r="DB92">
            <v>2594.808</v>
          </cell>
          <cell r="ER92">
            <v>12</v>
          </cell>
          <cell r="ES92">
            <v>10</v>
          </cell>
          <cell r="EV92">
            <v>30</v>
          </cell>
          <cell r="EY92">
            <v>62.33</v>
          </cell>
          <cell r="FD92">
            <v>18699</v>
          </cell>
          <cell r="FG92">
            <v>9.9699999999999997E-2</v>
          </cell>
          <cell r="FH92">
            <v>277.22000000000003</v>
          </cell>
          <cell r="FJ92">
            <v>0.05</v>
          </cell>
          <cell r="FK92">
            <v>0.02</v>
          </cell>
          <cell r="FL92">
            <v>3.175E-2</v>
          </cell>
          <cell r="FM92">
            <v>109.69</v>
          </cell>
          <cell r="FQ92">
            <v>1.83E-2</v>
          </cell>
          <cell r="FT92">
            <v>39.450000000000003</v>
          </cell>
          <cell r="FX92">
            <v>40</v>
          </cell>
          <cell r="FY92">
            <v>0.15</v>
          </cell>
          <cell r="GC92">
            <v>18</v>
          </cell>
          <cell r="GD92">
            <v>0.15</v>
          </cell>
          <cell r="GF92">
            <v>0.4052</v>
          </cell>
          <cell r="GH92">
            <v>431.35</v>
          </cell>
          <cell r="GT92">
            <v>0.05</v>
          </cell>
          <cell r="GU92">
            <v>150</v>
          </cell>
          <cell r="GY92">
            <v>445</v>
          </cell>
          <cell r="HB92">
            <v>210</v>
          </cell>
          <cell r="HM92">
            <v>5.2999999999999998E-4</v>
          </cell>
          <cell r="IF92">
            <v>10743.9646995</v>
          </cell>
          <cell r="IG92">
            <v>1611.5947049250001</v>
          </cell>
          <cell r="II92">
            <v>23875.477110000007</v>
          </cell>
          <cell r="IJ92">
            <v>3581.3215665000012</v>
          </cell>
          <cell r="IT92">
            <v>19402.676820000001</v>
          </cell>
          <cell r="IU92">
            <v>9979.9200000000019</v>
          </cell>
          <cell r="IW92">
            <v>6178.8865500000002</v>
          </cell>
          <cell r="IX92">
            <v>3948.84</v>
          </cell>
          <cell r="JD92">
            <v>9730.5300000000007</v>
          </cell>
          <cell r="JE92">
            <v>5400</v>
          </cell>
          <cell r="JI92">
            <v>1335</v>
          </cell>
          <cell r="JL92">
            <v>630</v>
          </cell>
          <cell r="JW92">
            <v>103.143618</v>
          </cell>
          <cell r="KK92">
            <v>15528.600000000002</v>
          </cell>
          <cell r="LF92">
            <v>4.6000000000000001E-4</v>
          </cell>
          <cell r="LG92">
            <v>2.1600000000000001E-2</v>
          </cell>
          <cell r="LH92">
            <v>2.3099999999999999E-2</v>
          </cell>
          <cell r="LI92">
            <v>1.3050000000000001E-2</v>
          </cell>
          <cell r="LJ92">
            <v>3</v>
          </cell>
          <cell r="LK92">
            <v>3.6299999999999999E-2</v>
          </cell>
          <cell r="LL92">
            <v>2.3599999999999999E-2</v>
          </cell>
          <cell r="LP92">
            <v>5.5E-2</v>
          </cell>
          <cell r="LQ92">
            <v>5</v>
          </cell>
          <cell r="LR92">
            <v>5.4800000000000001E-2</v>
          </cell>
          <cell r="NF92">
            <v>89.520876000000015</v>
          </cell>
          <cell r="NH92">
            <v>4495.50486</v>
          </cell>
          <cell r="NI92">
            <v>2539.6683300000004</v>
          </cell>
          <cell r="NJ92">
            <v>1621.7550000000001</v>
          </cell>
          <cell r="NK92">
            <v>7064.3647800000008</v>
          </cell>
          <cell r="NL92">
            <v>4592.8101600000009</v>
          </cell>
          <cell r="NP92">
            <v>10703.582999999999</v>
          </cell>
          <cell r="NQ92">
            <v>4763.56059</v>
          </cell>
          <cell r="NT92">
            <v>10664.660880000001</v>
          </cell>
        </row>
        <row r="93">
          <cell r="CZ93">
            <v>1</v>
          </cell>
          <cell r="DA93">
            <v>0.02</v>
          </cell>
          <cell r="DB93">
            <v>1297.404</v>
          </cell>
          <cell r="ER93">
            <v>12</v>
          </cell>
          <cell r="ES93">
            <v>10</v>
          </cell>
          <cell r="EV93">
            <v>30</v>
          </cell>
          <cell r="EY93">
            <v>62.33</v>
          </cell>
          <cell r="FD93">
            <v>18699</v>
          </cell>
          <cell r="FG93">
            <v>9.9699999999999997E-2</v>
          </cell>
          <cell r="FH93">
            <v>277.22000000000003</v>
          </cell>
          <cell r="FJ93">
            <v>0.05</v>
          </cell>
          <cell r="FK93">
            <v>0.02</v>
          </cell>
          <cell r="FL93">
            <v>3.175E-2</v>
          </cell>
          <cell r="FM93">
            <v>109.69</v>
          </cell>
          <cell r="FQ93">
            <v>1.83E-2</v>
          </cell>
          <cell r="FT93">
            <v>39.450000000000003</v>
          </cell>
          <cell r="FX93">
            <v>40</v>
          </cell>
          <cell r="FY93">
            <v>0.15</v>
          </cell>
          <cell r="GC93">
            <v>18</v>
          </cell>
          <cell r="GD93">
            <v>0.15</v>
          </cell>
          <cell r="GF93">
            <v>0.4052</v>
          </cell>
          <cell r="GH93">
            <v>431.35</v>
          </cell>
          <cell r="GT93">
            <v>0.05</v>
          </cell>
          <cell r="GU93">
            <v>150</v>
          </cell>
          <cell r="GY93">
            <v>445</v>
          </cell>
          <cell r="HB93">
            <v>210</v>
          </cell>
          <cell r="HM93">
            <v>5.2999999999999998E-4</v>
          </cell>
          <cell r="IF93">
            <v>32231.894098500001</v>
          </cell>
          <cell r="IG93">
            <v>4834.7841147749996</v>
          </cell>
          <cell r="II93">
            <v>71626.431330000021</v>
          </cell>
          <cell r="IJ93">
            <v>10743.964699500002</v>
          </cell>
          <cell r="IT93">
            <v>58208.030460000002</v>
          </cell>
          <cell r="IU93">
            <v>29939.760000000006</v>
          </cell>
          <cell r="IW93">
            <v>18536.659650000001</v>
          </cell>
          <cell r="IX93">
            <v>11846.52</v>
          </cell>
          <cell r="JD93">
            <v>29191.590000000004</v>
          </cell>
          <cell r="JE93">
            <v>16200</v>
          </cell>
          <cell r="JI93">
            <v>4005</v>
          </cell>
          <cell r="JL93">
            <v>1890</v>
          </cell>
          <cell r="JW93">
            <v>309.43085400000001</v>
          </cell>
          <cell r="KK93">
            <v>46585.8</v>
          </cell>
          <cell r="LF93">
            <v>4.6000000000000001E-4</v>
          </cell>
          <cell r="LG93">
            <v>2.1600000000000001E-2</v>
          </cell>
          <cell r="LH93">
            <v>2.3099999999999999E-2</v>
          </cell>
          <cell r="LI93">
            <v>1.3050000000000001E-2</v>
          </cell>
          <cell r="LJ93">
            <v>3</v>
          </cell>
          <cell r="LK93">
            <v>3.6299999999999999E-2</v>
          </cell>
          <cell r="LL93">
            <v>2.3599999999999999E-2</v>
          </cell>
          <cell r="LP93">
            <v>5.5E-2</v>
          </cell>
          <cell r="LQ93">
            <v>5</v>
          </cell>
          <cell r="LR93">
            <v>5.4800000000000001E-2</v>
          </cell>
          <cell r="NF93">
            <v>268.56262800000002</v>
          </cell>
          <cell r="NH93">
            <v>13486.514579999999</v>
          </cell>
          <cell r="NI93">
            <v>7619.0049900000013</v>
          </cell>
          <cell r="NJ93">
            <v>4865.2650000000003</v>
          </cell>
          <cell r="NK93">
            <v>21193.094340000003</v>
          </cell>
          <cell r="NL93">
            <v>13778.430479999999</v>
          </cell>
          <cell r="NP93">
            <v>32110.749000000003</v>
          </cell>
          <cell r="NQ93">
            <v>14290.681770000001</v>
          </cell>
          <cell r="NT93">
            <v>31993.982640000002</v>
          </cell>
        </row>
        <row r="94">
          <cell r="CW94">
            <v>2</v>
          </cell>
          <cell r="CX94">
            <v>0.01</v>
          </cell>
          <cell r="CY94">
            <v>1297.404</v>
          </cell>
          <cell r="CZ94">
            <v>1</v>
          </cell>
          <cell r="DA94">
            <v>0.02</v>
          </cell>
          <cell r="DB94">
            <v>1297.404</v>
          </cell>
          <cell r="ER94">
            <v>12</v>
          </cell>
          <cell r="ES94">
            <v>10</v>
          </cell>
          <cell r="EV94">
            <v>30</v>
          </cell>
          <cell r="EY94">
            <v>62.33</v>
          </cell>
          <cell r="FD94">
            <v>18699</v>
          </cell>
          <cell r="FG94">
            <v>9.9699999999999997E-2</v>
          </cell>
          <cell r="FH94">
            <v>277.22000000000003</v>
          </cell>
          <cell r="FJ94">
            <v>0.05</v>
          </cell>
          <cell r="FK94">
            <v>0.02</v>
          </cell>
          <cell r="FL94">
            <v>3.175E-2</v>
          </cell>
          <cell r="FM94">
            <v>109.69</v>
          </cell>
          <cell r="FQ94">
            <v>1.83E-2</v>
          </cell>
          <cell r="FT94">
            <v>39.450000000000003</v>
          </cell>
          <cell r="FX94">
            <v>40</v>
          </cell>
          <cell r="FY94">
            <v>0.15</v>
          </cell>
          <cell r="GC94">
            <v>18</v>
          </cell>
          <cell r="GD94">
            <v>0.15</v>
          </cell>
          <cell r="GF94">
            <v>0.4052</v>
          </cell>
          <cell r="GH94">
            <v>431.35</v>
          </cell>
          <cell r="GT94">
            <v>0.05</v>
          </cell>
          <cell r="GU94">
            <v>150</v>
          </cell>
          <cell r="GY94">
            <v>445</v>
          </cell>
          <cell r="HB94">
            <v>210</v>
          </cell>
          <cell r="HM94">
            <v>5.2999999999999998E-4</v>
          </cell>
          <cell r="IF94">
            <v>25069.250965500003</v>
          </cell>
          <cell r="IG94">
            <v>3760.3876448250003</v>
          </cell>
          <cell r="II94">
            <v>55709.446590000014</v>
          </cell>
          <cell r="IJ94">
            <v>8356.416988500001</v>
          </cell>
          <cell r="IT94">
            <v>45272.912580000004</v>
          </cell>
          <cell r="IU94">
            <v>23286.480000000003</v>
          </cell>
          <cell r="IW94">
            <v>14417.401950000003</v>
          </cell>
          <cell r="IX94">
            <v>9213.9599999999991</v>
          </cell>
          <cell r="JD94">
            <v>22704.57</v>
          </cell>
          <cell r="JE94">
            <v>12600</v>
          </cell>
          <cell r="JI94">
            <v>3115</v>
          </cell>
          <cell r="JL94">
            <v>1470</v>
          </cell>
          <cell r="JW94">
            <v>240.668442</v>
          </cell>
          <cell r="KK94">
            <v>36233.4</v>
          </cell>
          <cell r="LF94">
            <v>4.6000000000000001E-4</v>
          </cell>
          <cell r="LG94">
            <v>2.1600000000000001E-2</v>
          </cell>
          <cell r="LH94">
            <v>2.3099999999999999E-2</v>
          </cell>
          <cell r="LI94">
            <v>1.3050000000000001E-2</v>
          </cell>
          <cell r="LJ94">
            <v>3</v>
          </cell>
          <cell r="LK94">
            <v>3.6299999999999999E-2</v>
          </cell>
          <cell r="LL94">
            <v>2.3599999999999999E-2</v>
          </cell>
          <cell r="LP94">
            <v>5.5E-2</v>
          </cell>
          <cell r="LQ94">
            <v>5</v>
          </cell>
          <cell r="LR94">
            <v>5.4800000000000001E-2</v>
          </cell>
          <cell r="NF94">
            <v>208.88204400000004</v>
          </cell>
          <cell r="NH94">
            <v>10489.511340000001</v>
          </cell>
          <cell r="NI94">
            <v>5925.8927700000004</v>
          </cell>
          <cell r="NJ94">
            <v>3784.0950000000003</v>
          </cell>
          <cell r="NK94">
            <v>16483.517820000001</v>
          </cell>
          <cell r="NL94">
            <v>10716.55704</v>
          </cell>
          <cell r="NP94">
            <v>24975.027000000002</v>
          </cell>
          <cell r="NQ94">
            <v>11114.97471</v>
          </cell>
          <cell r="NT94">
            <v>24884.208720000002</v>
          </cell>
        </row>
        <row r="95">
          <cell r="ER95">
            <v>12</v>
          </cell>
          <cell r="ES95">
            <v>10</v>
          </cell>
          <cell r="EV95">
            <v>30</v>
          </cell>
          <cell r="EY95">
            <v>62.33</v>
          </cell>
          <cell r="FD95">
            <v>18699</v>
          </cell>
          <cell r="FG95">
            <v>9.9699999999999997E-2</v>
          </cell>
          <cell r="FH95">
            <v>277.22000000000003</v>
          </cell>
          <cell r="FJ95">
            <v>0.05</v>
          </cell>
          <cell r="FK95">
            <v>0.02</v>
          </cell>
          <cell r="FL95">
            <v>3.175E-2</v>
          </cell>
          <cell r="FM95">
            <v>109.69</v>
          </cell>
          <cell r="FQ95">
            <v>1.83E-2</v>
          </cell>
          <cell r="FT95">
            <v>39.450000000000003</v>
          </cell>
          <cell r="FX95">
            <v>40</v>
          </cell>
          <cell r="FY95">
            <v>0.15</v>
          </cell>
          <cell r="GC95">
            <v>18</v>
          </cell>
          <cell r="GD95">
            <v>0.15</v>
          </cell>
          <cell r="GF95">
            <v>0.4052</v>
          </cell>
          <cell r="GH95">
            <v>431.35</v>
          </cell>
          <cell r="GT95">
            <v>0.05</v>
          </cell>
          <cell r="GU95">
            <v>150</v>
          </cell>
          <cell r="GY95">
            <v>445</v>
          </cell>
          <cell r="HB95">
            <v>210</v>
          </cell>
          <cell r="HM95">
            <v>5.2999999999999998E-4</v>
          </cell>
          <cell r="IF95">
            <v>42975.858798000001</v>
          </cell>
          <cell r="IG95">
            <v>6446.3788197000003</v>
          </cell>
          <cell r="II95">
            <v>95501.908440000028</v>
          </cell>
          <cell r="IJ95">
            <v>14325.286266000005</v>
          </cell>
          <cell r="IT95">
            <v>77610.707280000002</v>
          </cell>
          <cell r="IU95">
            <v>39919.680000000008</v>
          </cell>
          <cell r="IW95">
            <v>24715.546200000001</v>
          </cell>
          <cell r="IX95">
            <v>15795.36</v>
          </cell>
          <cell r="JD95">
            <v>38922.120000000003</v>
          </cell>
          <cell r="JE95">
            <v>21600</v>
          </cell>
          <cell r="JI95">
            <v>5340</v>
          </cell>
          <cell r="JL95">
            <v>2520</v>
          </cell>
          <cell r="JW95">
            <v>412.57447200000001</v>
          </cell>
          <cell r="KK95">
            <v>62114.400000000009</v>
          </cell>
          <cell r="LF95">
            <v>4.6000000000000001E-4</v>
          </cell>
          <cell r="LG95">
            <v>2.1600000000000001E-2</v>
          </cell>
          <cell r="LH95">
            <v>2.3099999999999999E-2</v>
          </cell>
          <cell r="LI95">
            <v>1.3050000000000001E-2</v>
          </cell>
          <cell r="LJ95">
            <v>3</v>
          </cell>
          <cell r="LK95">
            <v>3.6299999999999999E-2</v>
          </cell>
          <cell r="LL95">
            <v>2.3599999999999999E-2</v>
          </cell>
          <cell r="LP95">
            <v>5.5E-2</v>
          </cell>
          <cell r="LQ95">
            <v>5</v>
          </cell>
          <cell r="LR95">
            <v>5.4800000000000001E-2</v>
          </cell>
          <cell r="NF95">
            <v>358.08350400000006</v>
          </cell>
          <cell r="NH95">
            <v>17982.01944</v>
          </cell>
          <cell r="NI95">
            <v>10158.673320000002</v>
          </cell>
          <cell r="NJ95">
            <v>6487.02</v>
          </cell>
          <cell r="NK95">
            <v>28257.459120000003</v>
          </cell>
          <cell r="NL95">
            <v>18371.240640000004</v>
          </cell>
          <cell r="NP95">
            <v>42814.331999999995</v>
          </cell>
          <cell r="NQ95">
            <v>19054.24236</v>
          </cell>
          <cell r="NT95">
            <v>42658.643520000005</v>
          </cell>
        </row>
        <row r="96">
          <cell r="ER96">
            <v>12</v>
          </cell>
          <cell r="ES96">
            <v>10</v>
          </cell>
          <cell r="EV96">
            <v>30</v>
          </cell>
          <cell r="EY96">
            <v>62.33</v>
          </cell>
          <cell r="FD96">
            <v>18699</v>
          </cell>
          <cell r="FG96">
            <v>9.9699999999999997E-2</v>
          </cell>
          <cell r="FH96">
            <v>277.22000000000003</v>
          </cell>
          <cell r="FJ96">
            <v>0.05</v>
          </cell>
          <cell r="FK96">
            <v>0.02</v>
          </cell>
          <cell r="FL96">
            <v>3.175E-2</v>
          </cell>
          <cell r="FM96">
            <v>109.69</v>
          </cell>
          <cell r="FQ96">
            <v>1.83E-2</v>
          </cell>
          <cell r="FT96">
            <v>39.450000000000003</v>
          </cell>
          <cell r="FX96">
            <v>40</v>
          </cell>
          <cell r="FY96">
            <v>0.15</v>
          </cell>
          <cell r="GC96">
            <v>18</v>
          </cell>
          <cell r="GD96">
            <v>0.15</v>
          </cell>
          <cell r="GF96">
            <v>0.4052</v>
          </cell>
          <cell r="GH96">
            <v>431.35</v>
          </cell>
          <cell r="GT96">
            <v>0.05</v>
          </cell>
          <cell r="GU96">
            <v>150</v>
          </cell>
          <cell r="GY96">
            <v>445</v>
          </cell>
          <cell r="HB96">
            <v>210</v>
          </cell>
          <cell r="HM96">
            <v>5.2999999999999998E-4</v>
          </cell>
          <cell r="IF96">
            <v>46557.180364500004</v>
          </cell>
          <cell r="IG96">
            <v>6983.577054675</v>
          </cell>
          <cell r="II96">
            <v>103460.40081000002</v>
          </cell>
          <cell r="IJ96">
            <v>15519.060121500002</v>
          </cell>
          <cell r="IT96">
            <v>84078.266220000005</v>
          </cell>
          <cell r="IU96">
            <v>43246.320000000007</v>
          </cell>
          <cell r="IW96">
            <v>26775.175050000005</v>
          </cell>
          <cell r="IX96">
            <v>17111.64</v>
          </cell>
          <cell r="JD96">
            <v>42165.630000000005</v>
          </cell>
          <cell r="JE96">
            <v>23400</v>
          </cell>
          <cell r="JI96">
            <v>5785</v>
          </cell>
          <cell r="JL96">
            <v>2730</v>
          </cell>
          <cell r="JW96">
            <v>446.95567800000003</v>
          </cell>
          <cell r="KK96">
            <v>67290.600000000006</v>
          </cell>
          <cell r="LF96">
            <v>4.6000000000000001E-4</v>
          </cell>
          <cell r="LG96">
            <v>2.1600000000000001E-2</v>
          </cell>
          <cell r="LH96">
            <v>2.3099999999999999E-2</v>
          </cell>
          <cell r="LI96">
            <v>1.3050000000000001E-2</v>
          </cell>
          <cell r="LJ96">
            <v>3</v>
          </cell>
          <cell r="LK96">
            <v>3.6299999999999999E-2</v>
          </cell>
          <cell r="LL96">
            <v>2.3599999999999999E-2</v>
          </cell>
          <cell r="LP96">
            <v>5.5E-2</v>
          </cell>
          <cell r="LQ96">
            <v>5</v>
          </cell>
          <cell r="LR96">
            <v>5.4800000000000001E-2</v>
          </cell>
          <cell r="NF96">
            <v>387.92379600000004</v>
          </cell>
          <cell r="NH96">
            <v>19480.521059999999</v>
          </cell>
          <cell r="NI96">
            <v>11005.229430000001</v>
          </cell>
          <cell r="NJ96">
            <v>7027.6050000000005</v>
          </cell>
          <cell r="NK96">
            <v>30612.247380000004</v>
          </cell>
          <cell r="NL96">
            <v>19902.177360000001</v>
          </cell>
          <cell r="NP96">
            <v>46382.192999999999</v>
          </cell>
          <cell r="NQ96">
            <v>20642.095890000001</v>
          </cell>
          <cell r="NT96">
            <v>46213.530480000001</v>
          </cell>
        </row>
        <row r="97">
          <cell r="CZ97">
            <v>2</v>
          </cell>
          <cell r="DA97">
            <v>0.02</v>
          </cell>
          <cell r="DB97">
            <v>2594.808</v>
          </cell>
          <cell r="ER97">
            <v>12</v>
          </cell>
          <cell r="ES97">
            <v>10</v>
          </cell>
          <cell r="EV97">
            <v>30</v>
          </cell>
          <cell r="EY97">
            <v>62.33</v>
          </cell>
          <cell r="FD97">
            <v>18699</v>
          </cell>
          <cell r="FG97">
            <v>9.9699999999999997E-2</v>
          </cell>
          <cell r="FH97">
            <v>277.22000000000003</v>
          </cell>
          <cell r="FJ97">
            <v>0.05</v>
          </cell>
          <cell r="FK97">
            <v>0.02</v>
          </cell>
          <cell r="FL97">
            <v>3.175E-2</v>
          </cell>
          <cell r="FM97">
            <v>109.69</v>
          </cell>
          <cell r="FQ97">
            <v>1.83E-2</v>
          </cell>
          <cell r="FT97">
            <v>39.450000000000003</v>
          </cell>
          <cell r="FX97">
            <v>40</v>
          </cell>
          <cell r="FY97">
            <v>0.15</v>
          </cell>
          <cell r="GC97">
            <v>18</v>
          </cell>
          <cell r="GD97">
            <v>0.15</v>
          </cell>
          <cell r="GF97">
            <v>0.4052</v>
          </cell>
          <cell r="GH97">
            <v>431.35</v>
          </cell>
          <cell r="GT97">
            <v>0.05</v>
          </cell>
          <cell r="GU97">
            <v>150</v>
          </cell>
          <cell r="GY97">
            <v>445</v>
          </cell>
          <cell r="HB97">
            <v>210</v>
          </cell>
          <cell r="HM97">
            <v>5.2999999999999998E-4</v>
          </cell>
          <cell r="IF97">
            <v>60882.466630500006</v>
          </cell>
          <cell r="IG97">
            <v>9132.3699945750013</v>
          </cell>
          <cell r="II97">
            <v>135294.37029000002</v>
          </cell>
          <cell r="IJ97">
            <v>20294.155543500001</v>
          </cell>
          <cell r="IT97">
            <v>109948.50198000002</v>
          </cell>
          <cell r="IU97">
            <v>56552.880000000005</v>
          </cell>
          <cell r="IW97">
            <v>35013.690450000002</v>
          </cell>
          <cell r="IX97">
            <v>22376.760000000002</v>
          </cell>
          <cell r="JD97">
            <v>55139.67</v>
          </cell>
          <cell r="JE97">
            <v>30600</v>
          </cell>
          <cell r="JI97">
            <v>7565</v>
          </cell>
          <cell r="JL97">
            <v>3570</v>
          </cell>
          <cell r="JW97">
            <v>584.480502</v>
          </cell>
          <cell r="KK97">
            <v>87995.400000000009</v>
          </cell>
          <cell r="LF97">
            <v>4.6000000000000001E-4</v>
          </cell>
          <cell r="LG97">
            <v>2.1600000000000001E-2</v>
          </cell>
          <cell r="LH97">
            <v>2.3099999999999999E-2</v>
          </cell>
          <cell r="LI97">
            <v>1.3050000000000001E-2</v>
          </cell>
          <cell r="LJ97">
            <v>3</v>
          </cell>
          <cell r="LK97">
            <v>3.6299999999999999E-2</v>
          </cell>
          <cell r="LL97">
            <v>2.3599999999999999E-2</v>
          </cell>
          <cell r="LP97">
            <v>5.5E-2</v>
          </cell>
          <cell r="LQ97">
            <v>5</v>
          </cell>
          <cell r="LR97">
            <v>5.4800000000000001E-2</v>
          </cell>
          <cell r="NF97">
            <v>507.28496400000006</v>
          </cell>
          <cell r="NH97">
            <v>25474.527540000003</v>
          </cell>
          <cell r="NI97">
            <v>14391.453870000001</v>
          </cell>
          <cell r="NJ97">
            <v>9189.9449999999997</v>
          </cell>
          <cell r="NK97">
            <v>40031.400420000005</v>
          </cell>
          <cell r="NL97">
            <v>26025.92424</v>
          </cell>
          <cell r="NP97">
            <v>60653.637000000002</v>
          </cell>
          <cell r="NQ97">
            <v>26993.510010000002</v>
          </cell>
          <cell r="NT97">
            <v>60433.078320000001</v>
          </cell>
        </row>
        <row r="98">
          <cell r="ER98">
            <v>12</v>
          </cell>
          <cell r="ES98">
            <v>10</v>
          </cell>
          <cell r="EV98">
            <v>30</v>
          </cell>
          <cell r="EY98">
            <v>62.33</v>
          </cell>
          <cell r="FD98">
            <v>18699</v>
          </cell>
          <cell r="FG98">
            <v>9.9699999999999997E-2</v>
          </cell>
          <cell r="FH98">
            <v>277.22000000000003</v>
          </cell>
          <cell r="FJ98">
            <v>0.05</v>
          </cell>
          <cell r="FK98">
            <v>0.02</v>
          </cell>
          <cell r="FL98">
            <v>3.175E-2</v>
          </cell>
          <cell r="FM98">
            <v>109.69</v>
          </cell>
          <cell r="FQ98">
            <v>1.83E-2</v>
          </cell>
          <cell r="FT98">
            <v>39.450000000000003</v>
          </cell>
          <cell r="FX98">
            <v>40</v>
          </cell>
          <cell r="FY98">
            <v>0.15</v>
          </cell>
          <cell r="GC98">
            <v>18</v>
          </cell>
          <cell r="GD98">
            <v>0.15</v>
          </cell>
          <cell r="GF98">
            <v>0.4052</v>
          </cell>
          <cell r="GH98">
            <v>431.35</v>
          </cell>
          <cell r="GT98">
            <v>0.05</v>
          </cell>
          <cell r="GU98">
            <v>150</v>
          </cell>
          <cell r="GY98">
            <v>445</v>
          </cell>
          <cell r="HB98">
            <v>210</v>
          </cell>
          <cell r="HM98">
            <v>5.2999999999999998E-4</v>
          </cell>
          <cell r="IF98">
            <v>46557.180364500004</v>
          </cell>
          <cell r="IG98">
            <v>6983.577054675</v>
          </cell>
          <cell r="II98">
            <v>103460.40081000002</v>
          </cell>
          <cell r="IJ98">
            <v>15519.060121500002</v>
          </cell>
          <cell r="IT98">
            <v>84078.266220000005</v>
          </cell>
          <cell r="IU98">
            <v>43246.320000000007</v>
          </cell>
          <cell r="IW98">
            <v>26775.175050000005</v>
          </cell>
          <cell r="IX98">
            <v>17111.64</v>
          </cell>
          <cell r="JD98">
            <v>42165.630000000005</v>
          </cell>
          <cell r="JE98">
            <v>23400</v>
          </cell>
          <cell r="JI98">
            <v>5785</v>
          </cell>
          <cell r="JL98">
            <v>2730</v>
          </cell>
          <cell r="JW98">
            <v>446.95567800000003</v>
          </cell>
          <cell r="KK98">
            <v>67290.600000000006</v>
          </cell>
          <cell r="LF98">
            <v>4.6000000000000001E-4</v>
          </cell>
          <cell r="LG98">
            <v>2.1600000000000001E-2</v>
          </cell>
          <cell r="LH98">
            <v>2.3099999999999999E-2</v>
          </cell>
          <cell r="LI98">
            <v>1.3050000000000001E-2</v>
          </cell>
          <cell r="LJ98">
            <v>3</v>
          </cell>
          <cell r="LK98">
            <v>3.6299999999999999E-2</v>
          </cell>
          <cell r="LL98">
            <v>2.3599999999999999E-2</v>
          </cell>
          <cell r="LP98">
            <v>5.5E-2</v>
          </cell>
          <cell r="LQ98">
            <v>5</v>
          </cell>
          <cell r="LR98">
            <v>5.4800000000000001E-2</v>
          </cell>
          <cell r="NF98">
            <v>387.92379600000004</v>
          </cell>
          <cell r="NH98">
            <v>19480.521059999999</v>
          </cell>
          <cell r="NI98">
            <v>11005.229430000001</v>
          </cell>
          <cell r="NJ98">
            <v>7027.6050000000005</v>
          </cell>
          <cell r="NK98">
            <v>30612.247380000004</v>
          </cell>
          <cell r="NL98">
            <v>19902.177360000001</v>
          </cell>
          <cell r="NP98">
            <v>46382.192999999999</v>
          </cell>
          <cell r="NQ98">
            <v>20642.095890000001</v>
          </cell>
          <cell r="NT98">
            <v>46213.530480000001</v>
          </cell>
        </row>
        <row r="99">
          <cell r="ER99">
            <v>12</v>
          </cell>
          <cell r="ES99">
            <v>10</v>
          </cell>
          <cell r="EV99">
            <v>30</v>
          </cell>
          <cell r="EY99">
            <v>62.33</v>
          </cell>
          <cell r="FD99">
            <v>18699</v>
          </cell>
          <cell r="FG99">
            <v>9.9699999999999997E-2</v>
          </cell>
          <cell r="FH99">
            <v>277.22000000000003</v>
          </cell>
          <cell r="FJ99">
            <v>0.05</v>
          </cell>
          <cell r="FK99">
            <v>0.02</v>
          </cell>
          <cell r="FL99">
            <v>3.175E-2</v>
          </cell>
          <cell r="FM99">
            <v>109.69</v>
          </cell>
          <cell r="FQ99">
            <v>1.83E-2</v>
          </cell>
          <cell r="FT99">
            <v>39.450000000000003</v>
          </cell>
          <cell r="FX99">
            <v>40</v>
          </cell>
          <cell r="FY99">
            <v>0.15</v>
          </cell>
          <cell r="GC99">
            <v>18</v>
          </cell>
          <cell r="GD99">
            <v>0.15</v>
          </cell>
          <cell r="GF99">
            <v>0.4052</v>
          </cell>
          <cell r="GH99">
            <v>431.35</v>
          </cell>
          <cell r="GT99">
            <v>0.05</v>
          </cell>
          <cell r="GU99">
            <v>150</v>
          </cell>
          <cell r="GY99">
            <v>445</v>
          </cell>
          <cell r="HB99">
            <v>210</v>
          </cell>
          <cell r="HM99">
            <v>5.2999999999999998E-4</v>
          </cell>
          <cell r="IF99">
            <v>37612.538505000004</v>
          </cell>
          <cell r="IG99">
            <v>5641.8807757500008</v>
          </cell>
          <cell r="II99">
            <v>83583.41889999999</v>
          </cell>
          <cell r="IJ99">
            <v>12537.512834999998</v>
          </cell>
          <cell r="IT99">
            <v>67925.011799999993</v>
          </cell>
          <cell r="IU99">
            <v>33266.400000000001</v>
          </cell>
          <cell r="IW99">
            <v>21631.084500000001</v>
          </cell>
          <cell r="IX99">
            <v>13162.800000000001</v>
          </cell>
          <cell r="JD99">
            <v>34064.699999999997</v>
          </cell>
          <cell r="JE99">
            <v>18000</v>
          </cell>
          <cell r="JI99">
            <v>4450</v>
          </cell>
          <cell r="JL99">
            <v>2100</v>
          </cell>
          <cell r="JW99">
            <v>361.08582000000001</v>
          </cell>
          <cell r="KK99">
            <v>51762</v>
          </cell>
          <cell r="LF99">
            <v>4.6000000000000001E-4</v>
          </cell>
          <cell r="LG99">
            <v>2.1600000000000001E-2</v>
          </cell>
          <cell r="LH99">
            <v>2.3099999999999999E-2</v>
          </cell>
          <cell r="LI99">
            <v>1.3050000000000001E-2</v>
          </cell>
          <cell r="LJ99">
            <v>3</v>
          </cell>
          <cell r="LK99">
            <v>3.6299999999999999E-2</v>
          </cell>
          <cell r="LL99">
            <v>2.3599999999999999E-2</v>
          </cell>
          <cell r="LP99">
            <v>5.5E-2</v>
          </cell>
          <cell r="LQ99">
            <v>5</v>
          </cell>
          <cell r="LR99">
            <v>5.4800000000000001E-2</v>
          </cell>
          <cell r="NF99">
            <v>313.39524</v>
          </cell>
          <cell r="NH99">
            <v>15737.891399999999</v>
          </cell>
          <cell r="NI99">
            <v>8890.8866999999991</v>
          </cell>
          <cell r="NJ99">
            <v>5677.45</v>
          </cell>
          <cell r="NK99">
            <v>24730.9722</v>
          </cell>
          <cell r="NL99">
            <v>16078.538400000001</v>
          </cell>
          <cell r="NP99">
            <v>37471.17</v>
          </cell>
          <cell r="NQ99">
            <v>16643.9041</v>
          </cell>
          <cell r="NT99">
            <v>37334.911200000002</v>
          </cell>
        </row>
        <row r="100">
          <cell r="CZ100">
            <v>3</v>
          </cell>
          <cell r="DA100">
            <v>0.02</v>
          </cell>
          <cell r="DB100">
            <v>4087.7640000000001</v>
          </cell>
          <cell r="ER100">
            <v>12</v>
          </cell>
          <cell r="ES100">
            <v>10</v>
          </cell>
          <cell r="EV100">
            <v>30</v>
          </cell>
          <cell r="EY100">
            <v>62.33</v>
          </cell>
          <cell r="FD100">
            <v>18699</v>
          </cell>
          <cell r="FG100">
            <v>9.9699999999999997E-2</v>
          </cell>
          <cell r="FH100">
            <v>277.22000000000003</v>
          </cell>
          <cell r="FJ100">
            <v>0.05</v>
          </cell>
          <cell r="FK100">
            <v>0.02</v>
          </cell>
          <cell r="FL100">
            <v>3.175E-2</v>
          </cell>
          <cell r="FM100">
            <v>109.69</v>
          </cell>
          <cell r="FQ100">
            <v>1.83E-2</v>
          </cell>
          <cell r="FT100">
            <v>39.450000000000003</v>
          </cell>
          <cell r="FX100">
            <v>40</v>
          </cell>
          <cell r="FY100">
            <v>0.15</v>
          </cell>
          <cell r="GC100">
            <v>18</v>
          </cell>
          <cell r="GD100">
            <v>0.15</v>
          </cell>
          <cell r="GF100">
            <v>0.4052</v>
          </cell>
          <cell r="GH100">
            <v>431.35</v>
          </cell>
          <cell r="GT100">
            <v>0.05</v>
          </cell>
          <cell r="GU100">
            <v>150</v>
          </cell>
          <cell r="GY100">
            <v>445</v>
          </cell>
          <cell r="HB100">
            <v>210</v>
          </cell>
          <cell r="HM100">
            <v>5.2999999999999998E-4</v>
          </cell>
          <cell r="IF100">
            <v>165495.16942200001</v>
          </cell>
          <cell r="IG100">
            <v>24824.275413300002</v>
          </cell>
          <cell r="II100">
            <v>367767.04316</v>
          </cell>
          <cell r="IJ100">
            <v>55165.056473999997</v>
          </cell>
          <cell r="IT100">
            <v>298870.05192</v>
          </cell>
          <cell r="IU100">
            <v>146372.16</v>
          </cell>
          <cell r="IW100">
            <v>95176.771800000002</v>
          </cell>
          <cell r="IX100">
            <v>57916.319999999992</v>
          </cell>
          <cell r="JD100">
            <v>149884.68</v>
          </cell>
          <cell r="JE100">
            <v>79200</v>
          </cell>
          <cell r="JI100">
            <v>19580</v>
          </cell>
          <cell r="JL100">
            <v>9240</v>
          </cell>
          <cell r="JW100">
            <v>1588.7776079999999</v>
          </cell>
          <cell r="KK100">
            <v>227752.80000000002</v>
          </cell>
          <cell r="LF100">
            <v>4.6000000000000001E-4</v>
          </cell>
          <cell r="LG100">
            <v>2.1600000000000001E-2</v>
          </cell>
          <cell r="LH100">
            <v>2.3099999999999999E-2</v>
          </cell>
          <cell r="LI100">
            <v>1.3050000000000001E-2</v>
          </cell>
          <cell r="LJ100">
            <v>3</v>
          </cell>
          <cell r="LK100">
            <v>3.6299999999999999E-2</v>
          </cell>
          <cell r="LL100">
            <v>2.3599999999999999E-2</v>
          </cell>
          <cell r="LP100">
            <v>5.5E-2</v>
          </cell>
          <cell r="LQ100">
            <v>5</v>
          </cell>
          <cell r="LR100">
            <v>5.4800000000000001E-2</v>
          </cell>
          <cell r="NF100">
            <v>1378.9390559999999</v>
          </cell>
          <cell r="NH100">
            <v>69246.72215999999</v>
          </cell>
          <cell r="NI100">
            <v>39119.90148</v>
          </cell>
          <cell r="NJ100">
            <v>24980.78</v>
          </cell>
          <cell r="NK100">
            <v>108816.27768</v>
          </cell>
          <cell r="NL100">
            <v>70745.568960000004</v>
          </cell>
          <cell r="NP100">
            <v>164873.14799999999</v>
          </cell>
          <cell r="NQ100">
            <v>73233.178039999999</v>
          </cell>
          <cell r="NT100">
            <v>164273.60928</v>
          </cell>
        </row>
        <row r="101">
          <cell r="ER101">
            <v>12</v>
          </cell>
          <cell r="ES101">
            <v>10</v>
          </cell>
          <cell r="EV101">
            <v>30</v>
          </cell>
          <cell r="EY101">
            <v>62.33</v>
          </cell>
          <cell r="FD101">
            <v>18699</v>
          </cell>
          <cell r="FG101">
            <v>9.9699999999999997E-2</v>
          </cell>
          <cell r="FH101">
            <v>277.22000000000003</v>
          </cell>
          <cell r="FJ101">
            <v>0.05</v>
          </cell>
          <cell r="FK101">
            <v>0.02</v>
          </cell>
          <cell r="FL101">
            <v>3.175E-2</v>
          </cell>
          <cell r="FM101">
            <v>109.69</v>
          </cell>
          <cell r="FQ101">
            <v>1.83E-2</v>
          </cell>
          <cell r="FT101">
            <v>39.450000000000003</v>
          </cell>
          <cell r="FX101">
            <v>40</v>
          </cell>
          <cell r="FY101">
            <v>0.15</v>
          </cell>
          <cell r="GC101">
            <v>18</v>
          </cell>
          <cell r="GD101">
            <v>0.15</v>
          </cell>
          <cell r="GF101">
            <v>0.4052</v>
          </cell>
          <cell r="GH101">
            <v>431.35</v>
          </cell>
          <cell r="GT101">
            <v>0.05</v>
          </cell>
          <cell r="GU101">
            <v>150</v>
          </cell>
          <cell r="GY101">
            <v>445</v>
          </cell>
          <cell r="HB101">
            <v>210</v>
          </cell>
          <cell r="HM101">
            <v>5.2999999999999998E-4</v>
          </cell>
          <cell r="IF101">
            <v>41373.792355500002</v>
          </cell>
          <cell r="IG101">
            <v>6206.0688533250004</v>
          </cell>
          <cell r="II101">
            <v>91941.76079</v>
          </cell>
          <cell r="IJ101">
            <v>13791.264118499999</v>
          </cell>
          <cell r="IT101">
            <v>74717.51298</v>
          </cell>
          <cell r="IU101">
            <v>36593.040000000001</v>
          </cell>
          <cell r="IW101">
            <v>23794.192950000001</v>
          </cell>
          <cell r="IX101">
            <v>14479.079999999998</v>
          </cell>
          <cell r="JD101">
            <v>37471.17</v>
          </cell>
          <cell r="JE101">
            <v>19800</v>
          </cell>
          <cell r="JI101">
            <v>4895</v>
          </cell>
          <cell r="JL101">
            <v>2310</v>
          </cell>
          <cell r="JW101">
            <v>397.19440199999997</v>
          </cell>
          <cell r="KK101">
            <v>56938.200000000004</v>
          </cell>
          <cell r="LF101">
            <v>4.6000000000000001E-4</v>
          </cell>
          <cell r="LG101">
            <v>2.1600000000000001E-2</v>
          </cell>
          <cell r="LH101">
            <v>2.3099999999999999E-2</v>
          </cell>
          <cell r="LI101">
            <v>1.3050000000000001E-2</v>
          </cell>
          <cell r="LJ101">
            <v>3</v>
          </cell>
          <cell r="LK101">
            <v>3.6299999999999999E-2</v>
          </cell>
          <cell r="LL101">
            <v>2.3599999999999999E-2</v>
          </cell>
          <cell r="LP101">
            <v>5.5E-2</v>
          </cell>
          <cell r="LQ101">
            <v>5</v>
          </cell>
          <cell r="LR101">
            <v>5.4800000000000001E-2</v>
          </cell>
          <cell r="NF101">
            <v>344.73476399999998</v>
          </cell>
          <cell r="NH101">
            <v>17311.680539999998</v>
          </cell>
          <cell r="NI101">
            <v>9779.9753700000001</v>
          </cell>
          <cell r="NJ101">
            <v>6245.1949999999997</v>
          </cell>
          <cell r="NK101">
            <v>27204.06942</v>
          </cell>
          <cell r="NL101">
            <v>17686.392240000001</v>
          </cell>
          <cell r="NP101">
            <v>41218.286999999997</v>
          </cell>
          <cell r="NQ101">
            <v>18308.29451</v>
          </cell>
          <cell r="NT101">
            <v>41068.402320000001</v>
          </cell>
        </row>
        <row r="102">
          <cell r="ER102">
            <v>12</v>
          </cell>
          <cell r="ES102">
            <v>10</v>
          </cell>
          <cell r="EV102">
            <v>30</v>
          </cell>
          <cell r="EY102">
            <v>62.33</v>
          </cell>
          <cell r="FD102">
            <v>18699</v>
          </cell>
          <cell r="FG102">
            <v>9.9699999999999997E-2</v>
          </cell>
          <cell r="FH102">
            <v>277.22000000000003</v>
          </cell>
          <cell r="FJ102">
            <v>0.05</v>
          </cell>
          <cell r="FK102">
            <v>0.02</v>
          </cell>
          <cell r="FL102">
            <v>3.175E-2</v>
          </cell>
          <cell r="FM102">
            <v>109.69</v>
          </cell>
          <cell r="FQ102">
            <v>1.83E-2</v>
          </cell>
          <cell r="FT102">
            <v>39.450000000000003</v>
          </cell>
          <cell r="FX102">
            <v>40</v>
          </cell>
          <cell r="FY102">
            <v>0.15</v>
          </cell>
          <cell r="GC102">
            <v>18</v>
          </cell>
          <cell r="GD102">
            <v>0.15</v>
          </cell>
          <cell r="GF102">
            <v>0.4052</v>
          </cell>
          <cell r="GH102">
            <v>431.35</v>
          </cell>
          <cell r="GT102">
            <v>0.05</v>
          </cell>
          <cell r="GU102">
            <v>150</v>
          </cell>
          <cell r="GY102">
            <v>445</v>
          </cell>
          <cell r="HB102">
            <v>210</v>
          </cell>
          <cell r="HM102">
            <v>5.2999999999999998E-4</v>
          </cell>
          <cell r="IF102">
            <v>11283.7615515</v>
          </cell>
          <cell r="IG102">
            <v>1692.564232725</v>
          </cell>
          <cell r="II102">
            <v>25075.025669999999</v>
          </cell>
          <cell r="IJ102">
            <v>3761.2538504999998</v>
          </cell>
          <cell r="IT102">
            <v>20377.503539999998</v>
          </cell>
          <cell r="IU102">
            <v>9979.9200000000019</v>
          </cell>
          <cell r="IW102">
            <v>6489.3253499999992</v>
          </cell>
          <cell r="IX102">
            <v>3948.84</v>
          </cell>
          <cell r="JD102">
            <v>10219.41</v>
          </cell>
          <cell r="JE102">
            <v>5400</v>
          </cell>
          <cell r="JI102">
            <v>1335</v>
          </cell>
          <cell r="JL102">
            <v>630</v>
          </cell>
          <cell r="JW102">
            <v>108.325746</v>
          </cell>
          <cell r="KK102">
            <v>15528.600000000002</v>
          </cell>
          <cell r="LF102">
            <v>4.6000000000000001E-4</v>
          </cell>
          <cell r="LG102">
            <v>2.1600000000000001E-2</v>
          </cell>
          <cell r="LH102">
            <v>2.3099999999999999E-2</v>
          </cell>
          <cell r="LI102">
            <v>1.3050000000000001E-2</v>
          </cell>
          <cell r="LJ102">
            <v>3</v>
          </cell>
          <cell r="LK102">
            <v>3.6299999999999999E-2</v>
          </cell>
          <cell r="LL102">
            <v>2.3599999999999999E-2</v>
          </cell>
          <cell r="LP102">
            <v>5.5E-2</v>
          </cell>
          <cell r="LQ102">
            <v>5</v>
          </cell>
          <cell r="LR102">
            <v>5.4800000000000001E-2</v>
          </cell>
          <cell r="NF102">
            <v>94.018571999999992</v>
          </cell>
          <cell r="NH102">
            <v>4721.3674199999996</v>
          </cell>
          <cell r="NI102">
            <v>2667.2660099999998</v>
          </cell>
          <cell r="NJ102">
            <v>1703.2350000000001</v>
          </cell>
          <cell r="NK102">
            <v>7419.291659999999</v>
          </cell>
          <cell r="NL102">
            <v>4823.5615200000002</v>
          </cell>
          <cell r="NP102">
            <v>11241.351000000001</v>
          </cell>
          <cell r="NQ102">
            <v>4993.1712299999999</v>
          </cell>
          <cell r="NT102">
            <v>11200.47336</v>
          </cell>
        </row>
        <row r="103">
          <cell r="ER103">
            <v>12</v>
          </cell>
          <cell r="ES103">
            <v>10</v>
          </cell>
          <cell r="EV103">
            <v>30</v>
          </cell>
          <cell r="EY103">
            <v>62.33</v>
          </cell>
          <cell r="FD103">
            <v>18699</v>
          </cell>
          <cell r="FG103">
            <v>9.9699999999999997E-2</v>
          </cell>
          <cell r="FH103">
            <v>277.22000000000003</v>
          </cell>
          <cell r="FJ103">
            <v>0.05</v>
          </cell>
          <cell r="FK103">
            <v>0.02</v>
          </cell>
          <cell r="FL103">
            <v>3.175E-2</v>
          </cell>
          <cell r="FM103">
            <v>109.69</v>
          </cell>
          <cell r="FQ103">
            <v>1.83E-2</v>
          </cell>
          <cell r="FT103">
            <v>39.450000000000003</v>
          </cell>
          <cell r="FX103">
            <v>40</v>
          </cell>
          <cell r="FY103">
            <v>0.15</v>
          </cell>
          <cell r="GC103">
            <v>18</v>
          </cell>
          <cell r="GD103">
            <v>0.15</v>
          </cell>
          <cell r="GF103">
            <v>0.4052</v>
          </cell>
          <cell r="GH103">
            <v>431.35</v>
          </cell>
          <cell r="GT103">
            <v>0.05</v>
          </cell>
          <cell r="GU103">
            <v>150</v>
          </cell>
          <cell r="GY103">
            <v>445</v>
          </cell>
          <cell r="HB103">
            <v>210</v>
          </cell>
          <cell r="HM103">
            <v>5.2999999999999998E-4</v>
          </cell>
          <cell r="IF103">
            <v>48896.300056500004</v>
          </cell>
          <cell r="IG103">
            <v>7334.4450084750006</v>
          </cell>
          <cell r="II103">
            <v>108658.44456999999</v>
          </cell>
          <cell r="IJ103">
            <v>16298.766685499999</v>
          </cell>
          <cell r="IT103">
            <v>88302.515339999984</v>
          </cell>
          <cell r="IU103">
            <v>43246.320000000007</v>
          </cell>
          <cell r="IW103">
            <v>28120.409849999996</v>
          </cell>
          <cell r="IX103">
            <v>17111.64</v>
          </cell>
          <cell r="JD103">
            <v>44284.11</v>
          </cell>
          <cell r="JE103">
            <v>23400</v>
          </cell>
          <cell r="JI103">
            <v>5785</v>
          </cell>
          <cell r="JL103">
            <v>2730</v>
          </cell>
          <cell r="JW103">
            <v>469.41156599999999</v>
          </cell>
          <cell r="KK103">
            <v>67290.600000000006</v>
          </cell>
          <cell r="LF103">
            <v>4.6000000000000001E-4</v>
          </cell>
          <cell r="LG103">
            <v>2.1600000000000001E-2</v>
          </cell>
          <cell r="LH103">
            <v>2.3099999999999999E-2</v>
          </cell>
          <cell r="LI103">
            <v>1.3050000000000001E-2</v>
          </cell>
          <cell r="LJ103">
            <v>3</v>
          </cell>
          <cell r="LK103">
            <v>3.6299999999999999E-2</v>
          </cell>
          <cell r="LL103">
            <v>2.3599999999999999E-2</v>
          </cell>
          <cell r="LP103">
            <v>5.5E-2</v>
          </cell>
          <cell r="LQ103">
            <v>5</v>
          </cell>
          <cell r="LR103">
            <v>5.4800000000000001E-2</v>
          </cell>
          <cell r="NF103">
            <v>407.41381199999995</v>
          </cell>
          <cell r="NH103">
            <v>20459.258819999999</v>
          </cell>
          <cell r="NI103">
            <v>11558.152709999998</v>
          </cell>
          <cell r="NJ103">
            <v>7380.6850000000004</v>
          </cell>
          <cell r="NK103">
            <v>32150.263859999999</v>
          </cell>
          <cell r="NL103">
            <v>20902.099920000001</v>
          </cell>
          <cell r="NP103">
            <v>48712.521000000001</v>
          </cell>
          <cell r="NQ103">
            <v>21637.07533</v>
          </cell>
          <cell r="NT103">
            <v>48535.384559999999</v>
          </cell>
        </row>
        <row r="104">
          <cell r="CW104">
            <v>1</v>
          </cell>
          <cell r="CX104">
            <v>0.01</v>
          </cell>
          <cell r="CY104">
            <v>681.29399999999998</v>
          </cell>
          <cell r="CZ104">
            <v>1</v>
          </cell>
          <cell r="DA104">
            <v>0.02</v>
          </cell>
          <cell r="DB104">
            <v>1362.588</v>
          </cell>
          <cell r="ER104">
            <v>12</v>
          </cell>
          <cell r="ES104">
            <v>10</v>
          </cell>
          <cell r="EV104">
            <v>30</v>
          </cell>
          <cell r="EY104">
            <v>62.33</v>
          </cell>
          <cell r="FD104">
            <v>18699</v>
          </cell>
          <cell r="FG104">
            <v>9.9699999999999997E-2</v>
          </cell>
          <cell r="FH104">
            <v>277.22000000000003</v>
          </cell>
          <cell r="FJ104">
            <v>0.05</v>
          </cell>
          <cell r="FK104">
            <v>0.02</v>
          </cell>
          <cell r="FL104">
            <v>3.175E-2</v>
          </cell>
          <cell r="FM104">
            <v>109.69</v>
          </cell>
          <cell r="FQ104">
            <v>1.83E-2</v>
          </cell>
          <cell r="FT104">
            <v>39.450000000000003</v>
          </cell>
          <cell r="FX104">
            <v>40</v>
          </cell>
          <cell r="FY104">
            <v>0.15</v>
          </cell>
          <cell r="GC104">
            <v>18</v>
          </cell>
          <cell r="GD104">
            <v>0.15</v>
          </cell>
          <cell r="GF104">
            <v>0.4052</v>
          </cell>
          <cell r="GH104">
            <v>431.35</v>
          </cell>
          <cell r="GT104">
            <v>0.05</v>
          </cell>
          <cell r="GU104">
            <v>150</v>
          </cell>
          <cell r="GY104">
            <v>445</v>
          </cell>
          <cell r="HB104">
            <v>210</v>
          </cell>
          <cell r="HM104">
            <v>5.2999999999999998E-4</v>
          </cell>
          <cell r="IF104">
            <v>221913.97717950001</v>
          </cell>
          <cell r="IG104">
            <v>33287.096576925003</v>
          </cell>
          <cell r="II104">
            <v>493142.17150999996</v>
          </cell>
          <cell r="IJ104">
            <v>73971.325726499985</v>
          </cell>
          <cell r="IT104">
            <v>400757.56961999997</v>
          </cell>
          <cell r="IU104">
            <v>196271.76</v>
          </cell>
          <cell r="IW104">
            <v>127623.39855000001</v>
          </cell>
          <cell r="IX104">
            <v>77660.52</v>
          </cell>
          <cell r="JD104">
            <v>200981.73</v>
          </cell>
          <cell r="JE104">
            <v>106200</v>
          </cell>
          <cell r="JI104">
            <v>26255</v>
          </cell>
          <cell r="JL104">
            <v>12390</v>
          </cell>
          <cell r="JW104">
            <v>2130.4063379999998</v>
          </cell>
          <cell r="KK104">
            <v>305395.80000000005</v>
          </cell>
          <cell r="LF104">
            <v>4.6000000000000001E-4</v>
          </cell>
          <cell r="LG104">
            <v>2.1600000000000001E-2</v>
          </cell>
          <cell r="LH104">
            <v>2.3099999999999999E-2</v>
          </cell>
          <cell r="LI104">
            <v>1.3050000000000001E-2</v>
          </cell>
          <cell r="LJ104">
            <v>3</v>
          </cell>
          <cell r="LK104">
            <v>3.6299999999999999E-2</v>
          </cell>
          <cell r="LL104">
            <v>2.3599999999999999E-2</v>
          </cell>
          <cell r="LP104">
            <v>5.5E-2</v>
          </cell>
          <cell r="LQ104">
            <v>5</v>
          </cell>
          <cell r="LR104">
            <v>5.4800000000000001E-2</v>
          </cell>
          <cell r="NF104">
            <v>1849.0319159999999</v>
          </cell>
          <cell r="NH104">
            <v>92853.559259999995</v>
          </cell>
          <cell r="NI104">
            <v>52456.23152999999</v>
          </cell>
          <cell r="NJ104">
            <v>33496.955000000002</v>
          </cell>
          <cell r="NK104">
            <v>145912.73598</v>
          </cell>
          <cell r="NL104">
            <v>94863.376560000004</v>
          </cell>
          <cell r="NP104">
            <v>221079.90299999999</v>
          </cell>
          <cell r="NQ104">
            <v>98199.034190000006</v>
          </cell>
          <cell r="NT104">
            <v>220275.97607999999</v>
          </cell>
        </row>
        <row r="105">
          <cell r="CW105">
            <v>1</v>
          </cell>
          <cell r="CX105">
            <v>0.01</v>
          </cell>
          <cell r="CY105">
            <v>681.29399999999998</v>
          </cell>
          <cell r="CZ105">
            <v>3</v>
          </cell>
          <cell r="DA105">
            <v>0.02</v>
          </cell>
          <cell r="DB105">
            <v>4087.7640000000001</v>
          </cell>
          <cell r="ER105">
            <v>12</v>
          </cell>
          <cell r="ES105">
            <v>10</v>
          </cell>
          <cell r="EV105">
            <v>30</v>
          </cell>
          <cell r="EY105">
            <v>62.33</v>
          </cell>
          <cell r="FD105">
            <v>18699</v>
          </cell>
          <cell r="FG105">
            <v>9.9699999999999997E-2</v>
          </cell>
          <cell r="FH105">
            <v>277.22000000000003</v>
          </cell>
          <cell r="FJ105">
            <v>0.05</v>
          </cell>
          <cell r="FK105">
            <v>0.02</v>
          </cell>
          <cell r="FL105">
            <v>3.175E-2</v>
          </cell>
          <cell r="FM105">
            <v>109.69</v>
          </cell>
          <cell r="FQ105">
            <v>1.83E-2</v>
          </cell>
          <cell r="FT105">
            <v>39.450000000000003</v>
          </cell>
          <cell r="FX105">
            <v>40</v>
          </cell>
          <cell r="FY105">
            <v>0.15</v>
          </cell>
          <cell r="GC105">
            <v>18</v>
          </cell>
          <cell r="GD105">
            <v>0.15</v>
          </cell>
          <cell r="GF105">
            <v>0.4052</v>
          </cell>
          <cell r="GH105">
            <v>431.35</v>
          </cell>
          <cell r="GT105">
            <v>0.05</v>
          </cell>
          <cell r="GU105">
            <v>150</v>
          </cell>
          <cell r="GY105">
            <v>445</v>
          </cell>
          <cell r="HB105">
            <v>210</v>
          </cell>
          <cell r="HM105">
            <v>5.2999999999999998E-4</v>
          </cell>
          <cell r="IF105">
            <v>101553.85396350001</v>
          </cell>
          <cell r="IG105">
            <v>15233.078094525001</v>
          </cell>
          <cell r="II105">
            <v>225675.23103</v>
          </cell>
          <cell r="IJ105">
            <v>33851.284654499999</v>
          </cell>
          <cell r="IT105">
            <v>183397.53185999999</v>
          </cell>
          <cell r="IU105">
            <v>89819.28</v>
          </cell>
          <cell r="IW105">
            <v>58403.928150000007</v>
          </cell>
          <cell r="IX105">
            <v>35539.56</v>
          </cell>
          <cell r="JD105">
            <v>91974.69</v>
          </cell>
          <cell r="JE105">
            <v>48600</v>
          </cell>
          <cell r="JI105">
            <v>12015</v>
          </cell>
          <cell r="JL105">
            <v>5670</v>
          </cell>
          <cell r="JW105">
            <v>974.93171400000006</v>
          </cell>
          <cell r="KK105">
            <v>139757.40000000002</v>
          </cell>
          <cell r="LF105">
            <v>4.6000000000000001E-4</v>
          </cell>
          <cell r="LG105">
            <v>2.1600000000000001E-2</v>
          </cell>
          <cell r="LH105">
            <v>2.3099999999999999E-2</v>
          </cell>
          <cell r="LI105">
            <v>1.3050000000000001E-2</v>
          </cell>
          <cell r="LJ105">
            <v>3</v>
          </cell>
          <cell r="LK105">
            <v>3.6299999999999999E-2</v>
          </cell>
          <cell r="LL105">
            <v>2.3599999999999999E-2</v>
          </cell>
          <cell r="LP105">
            <v>5.5E-2</v>
          </cell>
          <cell r="LQ105">
            <v>5</v>
          </cell>
          <cell r="LR105">
            <v>5.4800000000000001E-2</v>
          </cell>
          <cell r="NF105">
            <v>846.167148</v>
          </cell>
          <cell r="NH105">
            <v>42492.306779999999</v>
          </cell>
          <cell r="NI105">
            <v>24005.394090000002</v>
          </cell>
          <cell r="NJ105">
            <v>15329.115</v>
          </cell>
          <cell r="NK105">
            <v>66773.624940000009</v>
          </cell>
          <cell r="NL105">
            <v>43412.053679999997</v>
          </cell>
          <cell r="NP105">
            <v>101172.159</v>
          </cell>
          <cell r="NQ105">
            <v>44938.541069999999</v>
          </cell>
          <cell r="NT105">
            <v>100804.26023999999</v>
          </cell>
        </row>
        <row r="106">
          <cell r="CW106">
            <v>1</v>
          </cell>
          <cell r="CX106">
            <v>0.01</v>
          </cell>
          <cell r="CY106">
            <v>681.29399999999998</v>
          </cell>
          <cell r="ER106">
            <v>12</v>
          </cell>
          <cell r="ES106">
            <v>10</v>
          </cell>
          <cell r="EV106">
            <v>30</v>
          </cell>
          <cell r="EY106">
            <v>62.33</v>
          </cell>
          <cell r="FD106">
            <v>18699</v>
          </cell>
          <cell r="FG106">
            <v>9.9699999999999997E-2</v>
          </cell>
          <cell r="FH106">
            <v>277.22000000000003</v>
          </cell>
          <cell r="FJ106">
            <v>0.05</v>
          </cell>
          <cell r="FK106">
            <v>0.02</v>
          </cell>
          <cell r="FL106">
            <v>3.175E-2</v>
          </cell>
          <cell r="FM106">
            <v>109.69</v>
          </cell>
          <cell r="FQ106">
            <v>1.83E-2</v>
          </cell>
          <cell r="FT106">
            <v>39.450000000000003</v>
          </cell>
          <cell r="FX106">
            <v>40</v>
          </cell>
          <cell r="FY106">
            <v>0.15</v>
          </cell>
          <cell r="GC106">
            <v>18</v>
          </cell>
          <cell r="GD106">
            <v>0.15</v>
          </cell>
          <cell r="GF106">
            <v>0.4052</v>
          </cell>
          <cell r="GH106">
            <v>431.35</v>
          </cell>
          <cell r="GT106">
            <v>0.05</v>
          </cell>
          <cell r="GU106">
            <v>150</v>
          </cell>
          <cell r="GY106">
            <v>445</v>
          </cell>
          <cell r="HB106">
            <v>210</v>
          </cell>
          <cell r="HM106">
            <v>5.2999999999999998E-4</v>
          </cell>
          <cell r="IF106">
            <v>97792.600113000008</v>
          </cell>
          <cell r="IG106">
            <v>14668.890016950001</v>
          </cell>
          <cell r="II106">
            <v>217316.88913999998</v>
          </cell>
          <cell r="IJ106">
            <v>32597.533370999998</v>
          </cell>
          <cell r="IT106">
            <v>176605.03067999997</v>
          </cell>
          <cell r="IU106">
            <v>86492.640000000014</v>
          </cell>
          <cell r="IW106">
            <v>56240.819699999993</v>
          </cell>
          <cell r="IX106">
            <v>34223.279999999999</v>
          </cell>
          <cell r="JD106">
            <v>88568.22</v>
          </cell>
          <cell r="JE106">
            <v>46800</v>
          </cell>
          <cell r="JI106">
            <v>11570</v>
          </cell>
          <cell r="JL106">
            <v>5460</v>
          </cell>
          <cell r="JW106">
            <v>938.82313199999999</v>
          </cell>
          <cell r="KK106">
            <v>134581.20000000001</v>
          </cell>
          <cell r="LF106">
            <v>4.6000000000000001E-4</v>
          </cell>
          <cell r="LG106">
            <v>2.1600000000000001E-2</v>
          </cell>
          <cell r="LH106">
            <v>2.3099999999999999E-2</v>
          </cell>
          <cell r="LI106">
            <v>1.3050000000000001E-2</v>
          </cell>
          <cell r="LJ106">
            <v>3</v>
          </cell>
          <cell r="LK106">
            <v>3.6299999999999999E-2</v>
          </cell>
          <cell r="LL106">
            <v>2.3599999999999999E-2</v>
          </cell>
          <cell r="LP106">
            <v>5.5E-2</v>
          </cell>
          <cell r="LQ106">
            <v>5</v>
          </cell>
          <cell r="LR106">
            <v>5.4800000000000001E-2</v>
          </cell>
          <cell r="NF106">
            <v>814.8276239999999</v>
          </cell>
          <cell r="NH106">
            <v>40918.517639999998</v>
          </cell>
          <cell r="NI106">
            <v>23116.305419999997</v>
          </cell>
          <cell r="NJ106">
            <v>14761.37</v>
          </cell>
          <cell r="NK106">
            <v>64300.527719999998</v>
          </cell>
          <cell r="NL106">
            <v>41804.199840000001</v>
          </cell>
          <cell r="NP106">
            <v>97425.042000000001</v>
          </cell>
          <cell r="NQ106">
            <v>43274.150659999999</v>
          </cell>
          <cell r="NT106">
            <v>97070.769119999997</v>
          </cell>
        </row>
        <row r="107">
          <cell r="CZ107">
            <v>1</v>
          </cell>
          <cell r="DA107">
            <v>0.02</v>
          </cell>
          <cell r="DB107">
            <v>1362.588</v>
          </cell>
          <cell r="ER107">
            <v>12</v>
          </cell>
          <cell r="ES107">
            <v>10</v>
          </cell>
          <cell r="EV107">
            <v>30</v>
          </cell>
          <cell r="EY107">
            <v>62.33</v>
          </cell>
          <cell r="FD107">
            <v>18699</v>
          </cell>
          <cell r="FG107">
            <v>9.9699999999999997E-2</v>
          </cell>
          <cell r="FH107">
            <v>277.22000000000003</v>
          </cell>
          <cell r="FJ107">
            <v>0.05</v>
          </cell>
          <cell r="FK107">
            <v>0.02</v>
          </cell>
          <cell r="FL107">
            <v>3.175E-2</v>
          </cell>
          <cell r="FM107">
            <v>109.69</v>
          </cell>
          <cell r="FQ107">
            <v>1.83E-2</v>
          </cell>
          <cell r="FT107">
            <v>39.450000000000003</v>
          </cell>
          <cell r="FX107">
            <v>40</v>
          </cell>
          <cell r="FY107">
            <v>0.15</v>
          </cell>
          <cell r="GC107">
            <v>18</v>
          </cell>
          <cell r="GD107">
            <v>0.15</v>
          </cell>
          <cell r="GF107">
            <v>0.4052</v>
          </cell>
          <cell r="GH107">
            <v>431.35</v>
          </cell>
          <cell r="GT107">
            <v>0.05</v>
          </cell>
          <cell r="GU107">
            <v>150</v>
          </cell>
          <cell r="GY107">
            <v>445</v>
          </cell>
          <cell r="HB107">
            <v>210</v>
          </cell>
          <cell r="HM107">
            <v>5.2999999999999998E-4</v>
          </cell>
          <cell r="IF107">
            <v>895178.41641900002</v>
          </cell>
          <cell r="IG107">
            <v>134276.76246284999</v>
          </cell>
          <cell r="II107">
            <v>1989285.3698199999</v>
          </cell>
          <cell r="IJ107">
            <v>298392.80547299999</v>
          </cell>
          <cell r="IT107">
            <v>1616615.2808399997</v>
          </cell>
          <cell r="IU107">
            <v>791740.32000000007</v>
          </cell>
          <cell r="IW107">
            <v>514819.81109999993</v>
          </cell>
          <cell r="IX107">
            <v>313274.64</v>
          </cell>
          <cell r="JD107">
            <v>810739.86</v>
          </cell>
          <cell r="JE107">
            <v>428400</v>
          </cell>
          <cell r="JI107">
            <v>105910</v>
          </cell>
          <cell r="JL107">
            <v>49980</v>
          </cell>
          <cell r="JW107">
            <v>8593.8425160000006</v>
          </cell>
          <cell r="KK107">
            <v>1231935.6000000001</v>
          </cell>
          <cell r="LF107">
            <v>4.6000000000000001E-4</v>
          </cell>
          <cell r="LG107">
            <v>2.1600000000000001E-2</v>
          </cell>
          <cell r="LH107">
            <v>2.3099999999999999E-2</v>
          </cell>
          <cell r="LI107">
            <v>1.3050000000000001E-2</v>
          </cell>
          <cell r="LJ107">
            <v>3</v>
          </cell>
          <cell r="LK107">
            <v>3.6299999999999999E-2</v>
          </cell>
          <cell r="LL107">
            <v>2.3599999999999999E-2</v>
          </cell>
          <cell r="LP107">
            <v>5.5E-2</v>
          </cell>
          <cell r="LQ107">
            <v>5</v>
          </cell>
          <cell r="LR107">
            <v>5.4800000000000001E-2</v>
          </cell>
          <cell r="NF107">
            <v>7458.8067119999996</v>
          </cell>
          <cell r="NH107">
            <v>374561.81531999994</v>
          </cell>
          <cell r="NI107">
            <v>211603.10346000001</v>
          </cell>
          <cell r="NJ107">
            <v>135123.31</v>
          </cell>
          <cell r="NK107">
            <v>588597.13835999998</v>
          </cell>
          <cell r="NL107">
            <v>382669.21392000001</v>
          </cell>
          <cell r="NP107">
            <v>891813.84600000002</v>
          </cell>
          <cell r="NQ107">
            <v>396124.91758000001</v>
          </cell>
          <cell r="NT107">
            <v>888570.88656000001</v>
          </cell>
        </row>
        <row r="108">
          <cell r="CW108">
            <v>1</v>
          </cell>
          <cell r="CX108">
            <v>0.01</v>
          </cell>
          <cell r="CY108">
            <v>681.29399999999998</v>
          </cell>
          <cell r="ER108">
            <v>12</v>
          </cell>
          <cell r="ES108">
            <v>10</v>
          </cell>
          <cell r="EV108">
            <v>30</v>
          </cell>
          <cell r="EY108">
            <v>62.33</v>
          </cell>
          <cell r="FD108">
            <v>18699</v>
          </cell>
          <cell r="FG108">
            <v>9.9699999999999997E-2</v>
          </cell>
          <cell r="FH108">
            <v>277.22000000000003</v>
          </cell>
          <cell r="FJ108">
            <v>0.05</v>
          </cell>
          <cell r="FK108">
            <v>0.02</v>
          </cell>
          <cell r="FL108">
            <v>3.175E-2</v>
          </cell>
          <cell r="FM108">
            <v>109.69</v>
          </cell>
          <cell r="FQ108">
            <v>1.83E-2</v>
          </cell>
          <cell r="FT108">
            <v>39.450000000000003</v>
          </cell>
          <cell r="FX108">
            <v>40</v>
          </cell>
          <cell r="FY108">
            <v>0.15</v>
          </cell>
          <cell r="GC108">
            <v>18</v>
          </cell>
          <cell r="GD108">
            <v>0.15</v>
          </cell>
          <cell r="GF108">
            <v>0.4052</v>
          </cell>
          <cell r="GH108">
            <v>431.35</v>
          </cell>
          <cell r="GT108">
            <v>0.05</v>
          </cell>
          <cell r="GU108">
            <v>150</v>
          </cell>
          <cell r="GY108">
            <v>445</v>
          </cell>
          <cell r="HB108">
            <v>210</v>
          </cell>
          <cell r="HM108">
            <v>5.2999999999999998E-4</v>
          </cell>
          <cell r="IF108">
            <v>41373.792355500002</v>
          </cell>
          <cell r="IG108">
            <v>6206.0688533250004</v>
          </cell>
          <cell r="II108">
            <v>91941.76079</v>
          </cell>
          <cell r="IJ108">
            <v>13791.264118499999</v>
          </cell>
          <cell r="IT108">
            <v>74717.51298</v>
          </cell>
          <cell r="IU108">
            <v>36593.040000000001</v>
          </cell>
          <cell r="IW108">
            <v>23794.192950000001</v>
          </cell>
          <cell r="IX108">
            <v>14479.079999999998</v>
          </cell>
          <cell r="JD108">
            <v>37471.17</v>
          </cell>
          <cell r="JE108">
            <v>19800</v>
          </cell>
          <cell r="JI108">
            <v>4895</v>
          </cell>
          <cell r="JL108">
            <v>2310</v>
          </cell>
          <cell r="JW108">
            <v>397.19440199999997</v>
          </cell>
          <cell r="KK108">
            <v>56938.200000000004</v>
          </cell>
          <cell r="LF108">
            <v>4.6000000000000001E-4</v>
          </cell>
          <cell r="LG108">
            <v>2.1600000000000001E-2</v>
          </cell>
          <cell r="LH108">
            <v>2.3099999999999999E-2</v>
          </cell>
          <cell r="LI108">
            <v>1.3050000000000001E-2</v>
          </cell>
          <cell r="LJ108">
            <v>3</v>
          </cell>
          <cell r="LK108">
            <v>3.6299999999999999E-2</v>
          </cell>
          <cell r="LL108">
            <v>2.3599999999999999E-2</v>
          </cell>
          <cell r="LP108">
            <v>5.5E-2</v>
          </cell>
          <cell r="LQ108">
            <v>5</v>
          </cell>
          <cell r="LR108">
            <v>5.4800000000000001E-2</v>
          </cell>
          <cell r="NF108">
            <v>344.73476399999998</v>
          </cell>
          <cell r="NH108">
            <v>17311.680539999998</v>
          </cell>
          <cell r="NI108">
            <v>9779.9753700000001</v>
          </cell>
          <cell r="NJ108">
            <v>6245.1949999999997</v>
          </cell>
          <cell r="NK108">
            <v>27204.06942</v>
          </cell>
          <cell r="NL108">
            <v>17686.392240000001</v>
          </cell>
          <cell r="NP108">
            <v>41218.286999999997</v>
          </cell>
          <cell r="NQ108">
            <v>18308.29451</v>
          </cell>
          <cell r="NT108">
            <v>41068.402320000001</v>
          </cell>
        </row>
        <row r="109">
          <cell r="ER109">
            <v>12</v>
          </cell>
          <cell r="ES109">
            <v>10</v>
          </cell>
          <cell r="EV109">
            <v>30</v>
          </cell>
          <cell r="EY109">
            <v>62.33</v>
          </cell>
          <cell r="FD109">
            <v>18699</v>
          </cell>
          <cell r="FG109">
            <v>9.9699999999999997E-2</v>
          </cell>
          <cell r="FH109">
            <v>277.22000000000003</v>
          </cell>
          <cell r="FJ109">
            <v>0.05</v>
          </cell>
          <cell r="FK109">
            <v>0.02</v>
          </cell>
          <cell r="FL109">
            <v>3.175E-2</v>
          </cell>
          <cell r="FM109">
            <v>109.69</v>
          </cell>
          <cell r="FQ109">
            <v>1.83E-2</v>
          </cell>
          <cell r="FT109">
            <v>39.450000000000003</v>
          </cell>
          <cell r="FX109">
            <v>40</v>
          </cell>
          <cell r="FY109">
            <v>0.15</v>
          </cell>
          <cell r="GC109">
            <v>18</v>
          </cell>
          <cell r="GD109">
            <v>0.15</v>
          </cell>
          <cell r="GF109">
            <v>0.4052</v>
          </cell>
          <cell r="GH109">
            <v>431.35</v>
          </cell>
          <cell r="GT109">
            <v>0.05</v>
          </cell>
          <cell r="GU109">
            <v>150</v>
          </cell>
          <cell r="GY109">
            <v>445</v>
          </cell>
          <cell r="HB109">
            <v>210</v>
          </cell>
          <cell r="HM109">
            <v>5.2999999999999998E-4</v>
          </cell>
          <cell r="IF109">
            <v>22567.523103</v>
          </cell>
          <cell r="IG109">
            <v>3385.12846545</v>
          </cell>
          <cell r="II109">
            <v>50150.051339999998</v>
          </cell>
          <cell r="IJ109">
            <v>7522.5077009999995</v>
          </cell>
          <cell r="IT109">
            <v>40755.007079999996</v>
          </cell>
          <cell r="IU109">
            <v>19959.840000000004</v>
          </cell>
          <cell r="IW109">
            <v>12978.650699999998</v>
          </cell>
          <cell r="IX109">
            <v>7897.68</v>
          </cell>
          <cell r="JD109">
            <v>20438.82</v>
          </cell>
          <cell r="JE109">
            <v>10800</v>
          </cell>
          <cell r="JI109">
            <v>2670</v>
          </cell>
          <cell r="JL109">
            <v>1260</v>
          </cell>
          <cell r="JW109">
            <v>216.65149199999999</v>
          </cell>
          <cell r="KK109">
            <v>31057.200000000004</v>
          </cell>
          <cell r="LF109">
            <v>4.6000000000000001E-4</v>
          </cell>
          <cell r="LG109">
            <v>2.1600000000000001E-2</v>
          </cell>
          <cell r="LH109">
            <v>2.3099999999999999E-2</v>
          </cell>
          <cell r="LI109">
            <v>1.3050000000000001E-2</v>
          </cell>
          <cell r="LJ109">
            <v>3</v>
          </cell>
          <cell r="LK109">
            <v>3.6299999999999999E-2</v>
          </cell>
          <cell r="LL109">
            <v>2.3599999999999999E-2</v>
          </cell>
          <cell r="LP109">
            <v>5.5E-2</v>
          </cell>
          <cell r="LQ109">
            <v>5</v>
          </cell>
          <cell r="LR109">
            <v>5.4800000000000001E-2</v>
          </cell>
          <cell r="NF109">
            <v>188.03714399999998</v>
          </cell>
          <cell r="NH109">
            <v>9442.7348399999992</v>
          </cell>
          <cell r="NI109">
            <v>5334.5320199999996</v>
          </cell>
          <cell r="NJ109">
            <v>3406.4700000000003</v>
          </cell>
          <cell r="NK109">
            <v>14838.583319999998</v>
          </cell>
          <cell r="NL109">
            <v>9647.1230400000004</v>
          </cell>
          <cell r="NP109">
            <v>22482.702000000001</v>
          </cell>
          <cell r="NQ109">
            <v>9986.3424599999998</v>
          </cell>
          <cell r="NT109">
            <v>22400.94672</v>
          </cell>
        </row>
        <row r="110">
          <cell r="CZ110">
            <v>4</v>
          </cell>
          <cell r="DA110">
            <v>0.02</v>
          </cell>
          <cell r="DB110">
            <v>5450.3519999999999</v>
          </cell>
          <cell r="ER110">
            <v>12</v>
          </cell>
          <cell r="ES110">
            <v>10</v>
          </cell>
          <cell r="EV110">
            <v>30</v>
          </cell>
          <cell r="EY110">
            <v>62.33</v>
          </cell>
          <cell r="FD110">
            <v>18699</v>
          </cell>
          <cell r="FG110">
            <v>9.9699999999999997E-2</v>
          </cell>
          <cell r="FH110">
            <v>277.22000000000003</v>
          </cell>
          <cell r="FJ110">
            <v>0.05</v>
          </cell>
          <cell r="FK110">
            <v>0.02</v>
          </cell>
          <cell r="FL110">
            <v>3.175E-2</v>
          </cell>
          <cell r="FM110">
            <v>109.69</v>
          </cell>
          <cell r="FQ110">
            <v>1.83E-2</v>
          </cell>
          <cell r="FT110">
            <v>39.450000000000003</v>
          </cell>
          <cell r="FX110">
            <v>40</v>
          </cell>
          <cell r="FY110">
            <v>0.15</v>
          </cell>
          <cell r="GC110">
            <v>18</v>
          </cell>
          <cell r="GD110">
            <v>0.15</v>
          </cell>
          <cell r="GF110">
            <v>0.4052</v>
          </cell>
          <cell r="GH110">
            <v>431.35</v>
          </cell>
          <cell r="GT110">
            <v>0.05</v>
          </cell>
          <cell r="GU110">
            <v>150</v>
          </cell>
          <cell r="GY110">
            <v>445</v>
          </cell>
          <cell r="HB110">
            <v>210</v>
          </cell>
          <cell r="HM110">
            <v>5.2999999999999998E-4</v>
          </cell>
          <cell r="IF110">
            <v>127882.630917</v>
          </cell>
          <cell r="IG110">
            <v>19182.394637549998</v>
          </cell>
          <cell r="II110">
            <v>284183.62426000001</v>
          </cell>
          <cell r="IJ110">
            <v>42627.543639000003</v>
          </cell>
          <cell r="IT110">
            <v>230945.04011999996</v>
          </cell>
          <cell r="IU110">
            <v>113105.76000000001</v>
          </cell>
          <cell r="IW110">
            <v>73545.687300000005</v>
          </cell>
          <cell r="IX110">
            <v>44753.520000000004</v>
          </cell>
          <cell r="JD110">
            <v>115819.98000000001</v>
          </cell>
          <cell r="JE110">
            <v>61200</v>
          </cell>
          <cell r="JI110">
            <v>15130</v>
          </cell>
          <cell r="JL110">
            <v>7140</v>
          </cell>
          <cell r="JW110">
            <v>1227.6917880000001</v>
          </cell>
          <cell r="KK110">
            <v>175990.80000000002</v>
          </cell>
          <cell r="LF110">
            <v>4.6000000000000001E-4</v>
          </cell>
          <cell r="LG110">
            <v>2.1600000000000001E-2</v>
          </cell>
          <cell r="LH110">
            <v>2.3099999999999999E-2</v>
          </cell>
          <cell r="LI110">
            <v>1.3050000000000001E-2</v>
          </cell>
          <cell r="LJ110">
            <v>3</v>
          </cell>
          <cell r="LK110">
            <v>3.6299999999999999E-2</v>
          </cell>
          <cell r="LL110">
            <v>2.3599999999999999E-2</v>
          </cell>
          <cell r="LP110">
            <v>5.5E-2</v>
          </cell>
          <cell r="LQ110">
            <v>5</v>
          </cell>
          <cell r="LR110">
            <v>5.4800000000000001E-2</v>
          </cell>
          <cell r="NF110">
            <v>1065.5438159999999</v>
          </cell>
          <cell r="NH110">
            <v>53508.83075999999</v>
          </cell>
          <cell r="NI110">
            <v>30229.014780000001</v>
          </cell>
          <cell r="NJ110">
            <v>19303.330000000002</v>
          </cell>
          <cell r="NK110">
            <v>84085.305479999995</v>
          </cell>
          <cell r="NL110">
            <v>54667.030559999999</v>
          </cell>
          <cell r="NP110">
            <v>127401.978</v>
          </cell>
          <cell r="NQ110">
            <v>56589.273939999999</v>
          </cell>
          <cell r="NT110">
            <v>126938.69807999999</v>
          </cell>
        </row>
        <row r="111">
          <cell r="CW111">
            <v>1</v>
          </cell>
          <cell r="CX111">
            <v>0.01</v>
          </cell>
          <cell r="CY111">
            <v>715.61400000000003</v>
          </cell>
          <cell r="CZ111">
            <v>2</v>
          </cell>
          <cell r="DA111">
            <v>0.02</v>
          </cell>
          <cell r="DB111">
            <v>2862.4560000000001</v>
          </cell>
          <cell r="ER111">
            <v>12</v>
          </cell>
          <cell r="ES111">
            <v>10</v>
          </cell>
          <cell r="EV111">
            <v>30</v>
          </cell>
          <cell r="EY111">
            <v>62.33</v>
          </cell>
          <cell r="FD111">
            <v>18699</v>
          </cell>
          <cell r="FG111">
            <v>9.9699999999999997E-2</v>
          </cell>
          <cell r="FH111">
            <v>277.22000000000003</v>
          </cell>
          <cell r="FJ111">
            <v>0.05</v>
          </cell>
          <cell r="FK111">
            <v>0.02</v>
          </cell>
          <cell r="FL111">
            <v>3.175E-2</v>
          </cell>
          <cell r="FM111">
            <v>109.69</v>
          </cell>
          <cell r="FQ111">
            <v>1.83E-2</v>
          </cell>
          <cell r="FT111">
            <v>39.450000000000003</v>
          </cell>
          <cell r="FX111">
            <v>40</v>
          </cell>
          <cell r="FY111">
            <v>0.15</v>
          </cell>
          <cell r="GC111">
            <v>18</v>
          </cell>
          <cell r="GD111">
            <v>0.15</v>
          </cell>
          <cell r="GF111">
            <v>0.4052</v>
          </cell>
          <cell r="GH111">
            <v>431.35</v>
          </cell>
          <cell r="GT111">
            <v>0.05</v>
          </cell>
          <cell r="GU111">
            <v>150</v>
          </cell>
          <cell r="GY111">
            <v>445</v>
          </cell>
          <cell r="HB111">
            <v>210</v>
          </cell>
          <cell r="HM111">
            <v>5.2999999999999998E-4</v>
          </cell>
          <cell r="IF111">
            <v>146176.86164849999</v>
          </cell>
          <cell r="IG111">
            <v>21926.529247274997</v>
          </cell>
          <cell r="II111">
            <v>324837.47032999998</v>
          </cell>
          <cell r="IJ111">
            <v>48725.620549499996</v>
          </cell>
          <cell r="IT111">
            <v>263982.84846000001</v>
          </cell>
          <cell r="IU111">
            <v>123085.68000000002</v>
          </cell>
          <cell r="IW111">
            <v>84066.754650000003</v>
          </cell>
          <cell r="IX111">
            <v>48702.36</v>
          </cell>
          <cell r="JD111">
            <v>132388.59</v>
          </cell>
          <cell r="JE111">
            <v>66600</v>
          </cell>
          <cell r="JI111">
            <v>16465</v>
          </cell>
          <cell r="JL111">
            <v>7770</v>
          </cell>
          <cell r="JW111">
            <v>1403.3190539999998</v>
          </cell>
          <cell r="KK111">
            <v>191519.40000000002</v>
          </cell>
          <cell r="LF111">
            <v>4.6000000000000001E-4</v>
          </cell>
          <cell r="LG111">
            <v>2.1600000000000001E-2</v>
          </cell>
          <cell r="LH111">
            <v>2.3099999999999999E-2</v>
          </cell>
          <cell r="LI111">
            <v>1.3050000000000001E-2</v>
          </cell>
          <cell r="LJ111">
            <v>3</v>
          </cell>
          <cell r="LK111">
            <v>3.6299999999999999E-2</v>
          </cell>
          <cell r="LL111">
            <v>2.3599999999999999E-2</v>
          </cell>
          <cell r="LP111">
            <v>5.5E-2</v>
          </cell>
          <cell r="LQ111">
            <v>5</v>
          </cell>
          <cell r="LR111">
            <v>5.4800000000000001E-2</v>
          </cell>
          <cell r="NF111">
            <v>1217.9750279999998</v>
          </cell>
          <cell r="NH111">
            <v>61163.528579999998</v>
          </cell>
          <cell r="NI111">
            <v>34553.421990000003</v>
          </cell>
          <cell r="NJ111">
            <v>22064.764999999999</v>
          </cell>
          <cell r="NK111">
            <v>96114.116339999993</v>
          </cell>
          <cell r="NL111">
            <v>62487.414479999992</v>
          </cell>
          <cell r="NP111">
            <v>145627.44899999999</v>
          </cell>
          <cell r="NQ111">
            <v>64564.452770000004</v>
          </cell>
          <cell r="NT111">
            <v>145097.89464000001</v>
          </cell>
        </row>
        <row r="112">
          <cell r="CW112">
            <v>2</v>
          </cell>
          <cell r="CX112">
            <v>0.01</v>
          </cell>
          <cell r="CY112">
            <v>1431.2280000000001</v>
          </cell>
          <cell r="CZ112">
            <v>9</v>
          </cell>
          <cell r="DA112">
            <v>0.02</v>
          </cell>
          <cell r="DB112">
            <v>12881.052</v>
          </cell>
          <cell r="ER112">
            <v>12</v>
          </cell>
          <cell r="ES112">
            <v>10</v>
          </cell>
          <cell r="EV112">
            <v>30</v>
          </cell>
          <cell r="EY112">
            <v>62.33</v>
          </cell>
          <cell r="FD112">
            <v>18699</v>
          </cell>
          <cell r="FG112">
            <v>9.9699999999999997E-2</v>
          </cell>
          <cell r="FH112">
            <v>277.22000000000003</v>
          </cell>
          <cell r="FJ112">
            <v>0.05</v>
          </cell>
          <cell r="FK112">
            <v>0.02</v>
          </cell>
          <cell r="FL112">
            <v>3.175E-2</v>
          </cell>
          <cell r="FM112">
            <v>109.69</v>
          </cell>
          <cell r="FQ112">
            <v>1.83E-2</v>
          </cell>
          <cell r="FT112">
            <v>39.450000000000003</v>
          </cell>
          <cell r="FX112">
            <v>40</v>
          </cell>
          <cell r="FY112">
            <v>0.15</v>
          </cell>
          <cell r="GC112">
            <v>18</v>
          </cell>
          <cell r="GD112">
            <v>0.15</v>
          </cell>
          <cell r="GF112">
            <v>0.4052</v>
          </cell>
          <cell r="GH112">
            <v>431.35</v>
          </cell>
          <cell r="GT112">
            <v>0.05</v>
          </cell>
          <cell r="GU112">
            <v>150</v>
          </cell>
          <cell r="GY112">
            <v>445</v>
          </cell>
          <cell r="HB112">
            <v>210</v>
          </cell>
          <cell r="HM112">
            <v>5.2999999999999998E-4</v>
          </cell>
          <cell r="IF112">
            <v>497791.47480299999</v>
          </cell>
          <cell r="IG112">
            <v>74668.721220449996</v>
          </cell>
          <cell r="II112">
            <v>1106203.2773399998</v>
          </cell>
          <cell r="IJ112">
            <v>165930.49160099996</v>
          </cell>
          <cell r="IT112">
            <v>898968.61908000009</v>
          </cell>
          <cell r="IU112">
            <v>419156.64</v>
          </cell>
          <cell r="IW112">
            <v>286281.38069999998</v>
          </cell>
          <cell r="IX112">
            <v>165851.28</v>
          </cell>
          <cell r="JD112">
            <v>450836.82</v>
          </cell>
          <cell r="JE112">
            <v>226800</v>
          </cell>
          <cell r="JI112">
            <v>56070</v>
          </cell>
          <cell r="JL112">
            <v>26460</v>
          </cell>
          <cell r="JW112">
            <v>4778.8702919999996</v>
          </cell>
          <cell r="KK112">
            <v>652201.20000000007</v>
          </cell>
          <cell r="LF112">
            <v>4.6000000000000001E-4</v>
          </cell>
          <cell r="LG112">
            <v>2.1600000000000001E-2</v>
          </cell>
          <cell r="LH112">
            <v>2.3099999999999999E-2</v>
          </cell>
          <cell r="LI112">
            <v>1.3050000000000001E-2</v>
          </cell>
          <cell r="LJ112">
            <v>3</v>
          </cell>
          <cell r="LK112">
            <v>3.6299999999999999E-2</v>
          </cell>
          <cell r="LL112">
            <v>2.3599999999999999E-2</v>
          </cell>
          <cell r="LP112">
            <v>5.5E-2</v>
          </cell>
          <cell r="LQ112">
            <v>5</v>
          </cell>
          <cell r="LR112">
            <v>5.4800000000000001E-2</v>
          </cell>
          <cell r="NF112">
            <v>4147.6987439999994</v>
          </cell>
          <cell r="NH112">
            <v>208286.61084000001</v>
          </cell>
          <cell r="NI112">
            <v>117668.41002000001</v>
          </cell>
          <cell r="NJ112">
            <v>75139.47</v>
          </cell>
          <cell r="NK112">
            <v>327307.53132000001</v>
          </cell>
          <cell r="NL112">
            <v>212794.97904000001</v>
          </cell>
          <cell r="NP112">
            <v>495920.50199999998</v>
          </cell>
          <cell r="NQ112">
            <v>219868.13646000001</v>
          </cell>
          <cell r="NT112">
            <v>494117.15471999999</v>
          </cell>
        </row>
        <row r="113">
          <cell r="CZ113">
            <v>1</v>
          </cell>
          <cell r="DA113">
            <v>0.02</v>
          </cell>
          <cell r="DB113">
            <v>1431.2280000000001</v>
          </cell>
          <cell r="ER113">
            <v>12</v>
          </cell>
          <cell r="ES113">
            <v>10</v>
          </cell>
          <cell r="EV113">
            <v>30</v>
          </cell>
          <cell r="EY113">
            <v>62.33</v>
          </cell>
          <cell r="FD113">
            <v>18699</v>
          </cell>
          <cell r="FG113">
            <v>9.9699999999999997E-2</v>
          </cell>
          <cell r="FH113">
            <v>277.22000000000003</v>
          </cell>
          <cell r="FJ113">
            <v>0.05</v>
          </cell>
          <cell r="FK113">
            <v>0.02</v>
          </cell>
          <cell r="FL113">
            <v>3.175E-2</v>
          </cell>
          <cell r="FM113">
            <v>109.69</v>
          </cell>
          <cell r="FQ113">
            <v>1.83E-2</v>
          </cell>
          <cell r="FT113">
            <v>39.450000000000003</v>
          </cell>
          <cell r="FX113">
            <v>40</v>
          </cell>
          <cell r="FY113">
            <v>0.15</v>
          </cell>
          <cell r="GC113">
            <v>18</v>
          </cell>
          <cell r="GD113">
            <v>0.15</v>
          </cell>
          <cell r="GF113">
            <v>0.4052</v>
          </cell>
          <cell r="GH113">
            <v>431.35</v>
          </cell>
          <cell r="GT113">
            <v>0.05</v>
          </cell>
          <cell r="GU113">
            <v>150</v>
          </cell>
          <cell r="GY113">
            <v>445</v>
          </cell>
          <cell r="HB113">
            <v>210</v>
          </cell>
          <cell r="HM113">
            <v>5.2999999999999998E-4</v>
          </cell>
          <cell r="IF113">
            <v>98768.149762500005</v>
          </cell>
          <cell r="IG113">
            <v>14815.222464375</v>
          </cell>
          <cell r="II113">
            <v>219484.77724999998</v>
          </cell>
          <cell r="IJ113">
            <v>32922.716587499999</v>
          </cell>
          <cell r="IT113">
            <v>178366.78950000001</v>
          </cell>
          <cell r="IU113">
            <v>83166.000000000015</v>
          </cell>
          <cell r="IW113">
            <v>56801.861250000002</v>
          </cell>
          <cell r="IX113">
            <v>32907</v>
          </cell>
          <cell r="JD113">
            <v>89451.75</v>
          </cell>
          <cell r="JE113">
            <v>45000</v>
          </cell>
          <cell r="JI113">
            <v>11125</v>
          </cell>
          <cell r="JL113">
            <v>5250</v>
          </cell>
          <cell r="JW113">
            <v>948.18854999999985</v>
          </cell>
          <cell r="KK113">
            <v>129405</v>
          </cell>
          <cell r="LF113">
            <v>4.6000000000000001E-4</v>
          </cell>
          <cell r="LG113">
            <v>2.1600000000000001E-2</v>
          </cell>
          <cell r="LH113">
            <v>2.3099999999999999E-2</v>
          </cell>
          <cell r="LI113">
            <v>1.3050000000000001E-2</v>
          </cell>
          <cell r="LJ113">
            <v>3</v>
          </cell>
          <cell r="LK113">
            <v>3.6299999999999999E-2</v>
          </cell>
          <cell r="LL113">
            <v>2.3599999999999999E-2</v>
          </cell>
          <cell r="LP113">
            <v>5.5E-2</v>
          </cell>
          <cell r="LQ113">
            <v>5</v>
          </cell>
          <cell r="LR113">
            <v>5.4800000000000001E-2</v>
          </cell>
          <cell r="NF113">
            <v>822.95609999999988</v>
          </cell>
          <cell r="NH113">
            <v>41326.708500000001</v>
          </cell>
          <cell r="NI113">
            <v>23346.906750000002</v>
          </cell>
          <cell r="NJ113">
            <v>14908.625</v>
          </cell>
          <cell r="NK113">
            <v>64941.970499999996</v>
          </cell>
          <cell r="NL113">
            <v>42221.225999999995</v>
          </cell>
          <cell r="NP113">
            <v>98396.924999999988</v>
          </cell>
          <cell r="NQ113">
            <v>43624.630250000002</v>
          </cell>
          <cell r="NT113">
            <v>98039.117999999988</v>
          </cell>
        </row>
        <row r="114">
          <cell r="ER114">
            <v>12</v>
          </cell>
          <cell r="ES114">
            <v>10</v>
          </cell>
          <cell r="EV114">
            <v>30</v>
          </cell>
          <cell r="EY114">
            <v>62.33</v>
          </cell>
          <cell r="FD114">
            <v>18699</v>
          </cell>
          <cell r="FG114">
            <v>9.9699999999999997E-2</v>
          </cell>
          <cell r="FH114">
            <v>277.22000000000003</v>
          </cell>
          <cell r="FJ114">
            <v>0.05</v>
          </cell>
          <cell r="FK114">
            <v>0.02</v>
          </cell>
          <cell r="FL114">
            <v>3.175E-2</v>
          </cell>
          <cell r="FM114">
            <v>109.69</v>
          </cell>
          <cell r="FQ114">
            <v>1.83E-2</v>
          </cell>
          <cell r="FT114">
            <v>39.450000000000003</v>
          </cell>
          <cell r="FX114">
            <v>40</v>
          </cell>
          <cell r="FY114">
            <v>0.15</v>
          </cell>
          <cell r="GC114">
            <v>18</v>
          </cell>
          <cell r="GD114">
            <v>0.15</v>
          </cell>
          <cell r="GF114">
            <v>0.4052</v>
          </cell>
          <cell r="GH114">
            <v>431.35</v>
          </cell>
          <cell r="GT114">
            <v>0.05</v>
          </cell>
          <cell r="GU114">
            <v>150</v>
          </cell>
          <cell r="GY114">
            <v>445</v>
          </cell>
          <cell r="HB114">
            <v>210</v>
          </cell>
          <cell r="HM114">
            <v>5.2999999999999998E-4</v>
          </cell>
          <cell r="IF114">
            <v>39507.259904999999</v>
          </cell>
          <cell r="IG114">
            <v>5926.0889857499997</v>
          </cell>
          <cell r="II114">
            <v>87793.910899999988</v>
          </cell>
          <cell r="IJ114">
            <v>13169.086634999998</v>
          </cell>
          <cell r="IT114">
            <v>71346.715800000005</v>
          </cell>
          <cell r="IU114">
            <v>33266.400000000001</v>
          </cell>
          <cell r="IW114">
            <v>22720.744500000001</v>
          </cell>
          <cell r="IX114">
            <v>13162.800000000001</v>
          </cell>
          <cell r="JD114">
            <v>35780.700000000004</v>
          </cell>
          <cell r="JE114">
            <v>18000</v>
          </cell>
          <cell r="JI114">
            <v>4450</v>
          </cell>
          <cell r="JL114">
            <v>2100</v>
          </cell>
          <cell r="JW114">
            <v>379.27541999999994</v>
          </cell>
          <cell r="KK114">
            <v>51762</v>
          </cell>
          <cell r="LF114">
            <v>4.6000000000000001E-4</v>
          </cell>
          <cell r="LG114">
            <v>2.1600000000000001E-2</v>
          </cell>
          <cell r="LH114">
            <v>2.3099999999999999E-2</v>
          </cell>
          <cell r="LI114">
            <v>1.3050000000000001E-2</v>
          </cell>
          <cell r="LJ114">
            <v>3</v>
          </cell>
          <cell r="LK114">
            <v>3.6299999999999999E-2</v>
          </cell>
          <cell r="LL114">
            <v>2.3599999999999999E-2</v>
          </cell>
          <cell r="LP114">
            <v>5.5E-2</v>
          </cell>
          <cell r="LQ114">
            <v>5</v>
          </cell>
          <cell r="LR114">
            <v>5.4800000000000001E-2</v>
          </cell>
          <cell r="NF114">
            <v>329.18243999999993</v>
          </cell>
          <cell r="NH114">
            <v>16530.683400000002</v>
          </cell>
          <cell r="NI114">
            <v>9338.7626999999993</v>
          </cell>
          <cell r="NJ114">
            <v>5963.4500000000007</v>
          </cell>
          <cell r="NK114">
            <v>25976.788199999995</v>
          </cell>
          <cell r="NL114">
            <v>16888.490399999995</v>
          </cell>
          <cell r="NP114">
            <v>39358.770000000004</v>
          </cell>
          <cell r="NQ114">
            <v>17449.8521</v>
          </cell>
          <cell r="NT114">
            <v>39215.647199999992</v>
          </cell>
        </row>
        <row r="115">
          <cell r="CZ115">
            <v>1</v>
          </cell>
          <cell r="DA115">
            <v>0.02</v>
          </cell>
          <cell r="DB115">
            <v>1431.2280000000001</v>
          </cell>
          <cell r="ER115">
            <v>12</v>
          </cell>
          <cell r="ES115">
            <v>10</v>
          </cell>
          <cell r="EV115">
            <v>30</v>
          </cell>
          <cell r="EY115">
            <v>62.33</v>
          </cell>
          <cell r="FD115">
            <v>18699</v>
          </cell>
          <cell r="FG115">
            <v>9.9699999999999997E-2</v>
          </cell>
          <cell r="FH115">
            <v>277.22000000000003</v>
          </cell>
          <cell r="FJ115">
            <v>0.05</v>
          </cell>
          <cell r="FK115">
            <v>0.02</v>
          </cell>
          <cell r="FL115">
            <v>3.175E-2</v>
          </cell>
          <cell r="FM115">
            <v>109.69</v>
          </cell>
          <cell r="FQ115">
            <v>1.83E-2</v>
          </cell>
          <cell r="FT115">
            <v>39.450000000000003</v>
          </cell>
          <cell r="FX115">
            <v>40</v>
          </cell>
          <cell r="FY115">
            <v>0.15</v>
          </cell>
          <cell r="GC115">
            <v>18</v>
          </cell>
          <cell r="GD115">
            <v>0.15</v>
          </cell>
          <cell r="GF115">
            <v>0.4052</v>
          </cell>
          <cell r="GH115">
            <v>431.35</v>
          </cell>
          <cell r="GT115">
            <v>0.05</v>
          </cell>
          <cell r="GU115">
            <v>150</v>
          </cell>
          <cell r="GY115">
            <v>445</v>
          </cell>
          <cell r="HB115">
            <v>210</v>
          </cell>
          <cell r="HM115">
            <v>5.2999999999999998E-4</v>
          </cell>
          <cell r="IF115">
            <v>161979.76561050001</v>
          </cell>
          <cell r="IG115">
            <v>24296.964841575002</v>
          </cell>
          <cell r="II115">
            <v>359955.03468999994</v>
          </cell>
          <cell r="IJ115">
            <v>53993.25520349999</v>
          </cell>
          <cell r="IT115">
            <v>292521.53477999999</v>
          </cell>
          <cell r="IU115">
            <v>136392.24</v>
          </cell>
          <cell r="IW115">
            <v>93155.052449999988</v>
          </cell>
          <cell r="IX115">
            <v>53967.479999999996</v>
          </cell>
          <cell r="JD115">
            <v>146700.87</v>
          </cell>
          <cell r="JE115">
            <v>73800</v>
          </cell>
          <cell r="JI115">
            <v>18245</v>
          </cell>
          <cell r="JL115">
            <v>8610</v>
          </cell>
          <cell r="JW115">
            <v>1555.0292219999997</v>
          </cell>
          <cell r="KK115">
            <v>212224.2</v>
          </cell>
          <cell r="LF115">
            <v>4.6000000000000001E-4</v>
          </cell>
          <cell r="LG115">
            <v>2.1600000000000001E-2</v>
          </cell>
          <cell r="LH115">
            <v>2.3099999999999999E-2</v>
          </cell>
          <cell r="LI115">
            <v>1.3050000000000001E-2</v>
          </cell>
          <cell r="LJ115">
            <v>3</v>
          </cell>
          <cell r="LK115">
            <v>3.6299999999999999E-2</v>
          </cell>
          <cell r="LL115">
            <v>2.3599999999999999E-2</v>
          </cell>
          <cell r="LP115">
            <v>5.5E-2</v>
          </cell>
          <cell r="LQ115">
            <v>5</v>
          </cell>
          <cell r="LR115">
            <v>5.4800000000000001E-2</v>
          </cell>
          <cell r="NF115">
            <v>1349.6480039999999</v>
          </cell>
          <cell r="NH115">
            <v>67775.801940000005</v>
          </cell>
          <cell r="NI115">
            <v>38288.927070000005</v>
          </cell>
          <cell r="NJ115">
            <v>24450.145</v>
          </cell>
          <cell r="NK115">
            <v>106504.83162000001</v>
          </cell>
          <cell r="NL115">
            <v>69242.810639999996</v>
          </cell>
          <cell r="NP115">
            <v>161370.95699999999</v>
          </cell>
          <cell r="NQ115">
            <v>71544.393609999999</v>
          </cell>
          <cell r="NT115">
            <v>160784.15351999999</v>
          </cell>
        </row>
        <row r="116">
          <cell r="CZ116">
            <v>1</v>
          </cell>
          <cell r="DA116">
            <v>0.02</v>
          </cell>
          <cell r="DB116">
            <v>1431.2280000000001</v>
          </cell>
          <cell r="ER116">
            <v>12</v>
          </cell>
          <cell r="ES116">
            <v>10</v>
          </cell>
          <cell r="EV116">
            <v>30</v>
          </cell>
          <cell r="EY116">
            <v>62.33</v>
          </cell>
          <cell r="FD116">
            <v>18699</v>
          </cell>
          <cell r="FG116">
            <v>9.9699999999999997E-2</v>
          </cell>
          <cell r="FH116">
            <v>277.22000000000003</v>
          </cell>
          <cell r="FJ116">
            <v>0.05</v>
          </cell>
          <cell r="FK116">
            <v>0.02</v>
          </cell>
          <cell r="FL116">
            <v>3.175E-2</v>
          </cell>
          <cell r="FM116">
            <v>109.69</v>
          </cell>
          <cell r="FQ116">
            <v>1.83E-2</v>
          </cell>
          <cell r="FT116">
            <v>39.450000000000003</v>
          </cell>
          <cell r="FX116">
            <v>40</v>
          </cell>
          <cell r="FY116">
            <v>0.15</v>
          </cell>
          <cell r="GC116">
            <v>18</v>
          </cell>
          <cell r="GD116">
            <v>0.15</v>
          </cell>
          <cell r="GF116">
            <v>0.4052</v>
          </cell>
          <cell r="GH116">
            <v>431.35</v>
          </cell>
          <cell r="GT116">
            <v>0.05</v>
          </cell>
          <cell r="GU116">
            <v>150</v>
          </cell>
          <cell r="GY116">
            <v>445</v>
          </cell>
          <cell r="HB116">
            <v>210</v>
          </cell>
          <cell r="HM116">
            <v>5.2999999999999998E-4</v>
          </cell>
          <cell r="IF116">
            <v>59260.889857499998</v>
          </cell>
          <cell r="IG116">
            <v>8889.133478624999</v>
          </cell>
          <cell r="II116">
            <v>131690.86635</v>
          </cell>
          <cell r="IJ116">
            <v>19753.629952499999</v>
          </cell>
          <cell r="IT116">
            <v>107020.07370000001</v>
          </cell>
          <cell r="IU116">
            <v>49899.600000000006</v>
          </cell>
          <cell r="IW116">
            <v>34081.116750000001</v>
          </cell>
          <cell r="IX116">
            <v>19744.199999999997</v>
          </cell>
          <cell r="JD116">
            <v>53671.05</v>
          </cell>
          <cell r="JE116">
            <v>27000</v>
          </cell>
          <cell r="JI116">
            <v>6675</v>
          </cell>
          <cell r="JL116">
            <v>3150</v>
          </cell>
          <cell r="JW116">
            <v>568.91312999999991</v>
          </cell>
          <cell r="KK116">
            <v>77643</v>
          </cell>
          <cell r="LF116">
            <v>4.6000000000000001E-4</v>
          </cell>
          <cell r="LG116">
            <v>2.1600000000000001E-2</v>
          </cell>
          <cell r="LH116">
            <v>2.3099999999999999E-2</v>
          </cell>
          <cell r="LI116">
            <v>1.3050000000000001E-2</v>
          </cell>
          <cell r="LJ116">
            <v>3</v>
          </cell>
          <cell r="LK116">
            <v>3.6299999999999999E-2</v>
          </cell>
          <cell r="LL116">
            <v>2.3599999999999999E-2</v>
          </cell>
          <cell r="LP116">
            <v>5.5E-2</v>
          </cell>
          <cell r="LQ116">
            <v>5</v>
          </cell>
          <cell r="LR116">
            <v>5.4800000000000001E-2</v>
          </cell>
          <cell r="NF116">
            <v>493.77365999999995</v>
          </cell>
          <cell r="NH116">
            <v>24796.025100000003</v>
          </cell>
          <cell r="NI116">
            <v>14008.144050000003</v>
          </cell>
          <cell r="NJ116">
            <v>8945.1750000000011</v>
          </cell>
          <cell r="NK116">
            <v>38965.1823</v>
          </cell>
          <cell r="NL116">
            <v>25332.7356</v>
          </cell>
          <cell r="NP116">
            <v>59038.155000000006</v>
          </cell>
          <cell r="NQ116">
            <v>26174.778150000002</v>
          </cell>
          <cell r="NT116">
            <v>58823.470799999996</v>
          </cell>
        </row>
        <row r="117">
          <cell r="ER117">
            <v>12</v>
          </cell>
          <cell r="ES117">
            <v>10</v>
          </cell>
          <cell r="EV117">
            <v>30</v>
          </cell>
          <cell r="EY117">
            <v>62.33</v>
          </cell>
          <cell r="FD117">
            <v>18699</v>
          </cell>
          <cell r="FG117">
            <v>9.9699999999999997E-2</v>
          </cell>
          <cell r="FH117">
            <v>277.22000000000003</v>
          </cell>
          <cell r="FJ117">
            <v>0.05</v>
          </cell>
          <cell r="FK117">
            <v>0.02</v>
          </cell>
          <cell r="FL117">
            <v>3.175E-2</v>
          </cell>
          <cell r="FM117">
            <v>109.69</v>
          </cell>
          <cell r="FQ117">
            <v>1.83E-2</v>
          </cell>
          <cell r="FT117">
            <v>39.450000000000003</v>
          </cell>
          <cell r="FX117">
            <v>40</v>
          </cell>
          <cell r="FY117">
            <v>0.15</v>
          </cell>
          <cell r="GC117">
            <v>18</v>
          </cell>
          <cell r="GD117">
            <v>0.15</v>
          </cell>
          <cell r="GF117">
            <v>0.4052</v>
          </cell>
          <cell r="GH117">
            <v>431.35</v>
          </cell>
          <cell r="GT117">
            <v>0.05</v>
          </cell>
          <cell r="GU117">
            <v>150</v>
          </cell>
          <cell r="GY117">
            <v>445</v>
          </cell>
          <cell r="HB117">
            <v>210</v>
          </cell>
          <cell r="HM117">
            <v>5.2999999999999998E-4</v>
          </cell>
          <cell r="IF117">
            <v>11852.177971500001</v>
          </cell>
          <cell r="IG117">
            <v>1777.826695725</v>
          </cell>
          <cell r="II117">
            <v>26338.173269999999</v>
          </cell>
          <cell r="IJ117">
            <v>3950.7259904999996</v>
          </cell>
          <cell r="IT117">
            <v>21404.014739999999</v>
          </cell>
          <cell r="IU117">
            <v>9979.9200000000019</v>
          </cell>
          <cell r="IW117">
            <v>6816.2233500000002</v>
          </cell>
          <cell r="IX117">
            <v>3948.84</v>
          </cell>
          <cell r="JD117">
            <v>10734.210000000001</v>
          </cell>
          <cell r="JE117">
            <v>5400</v>
          </cell>
          <cell r="JI117">
            <v>1335</v>
          </cell>
          <cell r="JL117">
            <v>630</v>
          </cell>
          <cell r="JW117">
            <v>113.78262599999999</v>
          </cell>
          <cell r="KK117">
            <v>15528.600000000002</v>
          </cell>
          <cell r="LF117">
            <v>4.6000000000000001E-4</v>
          </cell>
          <cell r="LG117">
            <v>2.1600000000000001E-2</v>
          </cell>
          <cell r="LH117">
            <v>2.3099999999999999E-2</v>
          </cell>
          <cell r="LI117">
            <v>1.3050000000000001E-2</v>
          </cell>
          <cell r="LJ117">
            <v>3</v>
          </cell>
          <cell r="LK117">
            <v>3.6299999999999999E-2</v>
          </cell>
          <cell r="LL117">
            <v>2.3599999999999999E-2</v>
          </cell>
          <cell r="LP117">
            <v>5.5E-2</v>
          </cell>
          <cell r="LQ117">
            <v>5</v>
          </cell>
          <cell r="LR117">
            <v>5.4800000000000001E-2</v>
          </cell>
          <cell r="NF117">
            <v>98.754732000000004</v>
          </cell>
          <cell r="NH117">
            <v>4959.2050200000003</v>
          </cell>
          <cell r="NI117">
            <v>2801.6288100000002</v>
          </cell>
          <cell r="NJ117">
            <v>1789.0350000000001</v>
          </cell>
          <cell r="NK117">
            <v>7793.0364600000003</v>
          </cell>
          <cell r="NL117">
            <v>5066.5471199999993</v>
          </cell>
          <cell r="NP117">
            <v>11807.631000000001</v>
          </cell>
          <cell r="NQ117">
            <v>5234.9556300000004</v>
          </cell>
          <cell r="NT117">
            <v>11764.694159999999</v>
          </cell>
        </row>
        <row r="118">
          <cell r="CZ118">
            <v>1</v>
          </cell>
          <cell r="DA118">
            <v>0.02</v>
          </cell>
          <cell r="DB118">
            <v>1431.2280000000001</v>
          </cell>
          <cell r="ER118">
            <v>12</v>
          </cell>
          <cell r="ES118">
            <v>10</v>
          </cell>
          <cell r="EV118">
            <v>30</v>
          </cell>
          <cell r="EY118">
            <v>62.33</v>
          </cell>
          <cell r="FD118">
            <v>18699</v>
          </cell>
          <cell r="FG118">
            <v>9.9699999999999997E-2</v>
          </cell>
          <cell r="FH118">
            <v>277.22000000000003</v>
          </cell>
          <cell r="FJ118">
            <v>0.05</v>
          </cell>
          <cell r="FK118">
            <v>0.02</v>
          </cell>
          <cell r="FL118">
            <v>3.175E-2</v>
          </cell>
          <cell r="FM118">
            <v>109.69</v>
          </cell>
          <cell r="FQ118">
            <v>1.83E-2</v>
          </cell>
          <cell r="FT118">
            <v>39.450000000000003</v>
          </cell>
          <cell r="FX118">
            <v>40</v>
          </cell>
          <cell r="FY118">
            <v>0.15</v>
          </cell>
          <cell r="GC118">
            <v>18</v>
          </cell>
          <cell r="GD118">
            <v>0.15</v>
          </cell>
          <cell r="GF118">
            <v>0.4052</v>
          </cell>
          <cell r="GH118">
            <v>431.35</v>
          </cell>
          <cell r="GT118">
            <v>0.05</v>
          </cell>
          <cell r="GU118">
            <v>150</v>
          </cell>
          <cell r="GY118">
            <v>445</v>
          </cell>
          <cell r="HB118">
            <v>210</v>
          </cell>
          <cell r="HM118">
            <v>5.2999999999999998E-4</v>
          </cell>
          <cell r="IF118">
            <v>27655.081933500001</v>
          </cell>
          <cell r="IG118">
            <v>4148.2622900249999</v>
          </cell>
          <cell r="II118">
            <v>61455.737629999996</v>
          </cell>
          <cell r="IJ118">
            <v>9218.3606444999987</v>
          </cell>
          <cell r="IT118">
            <v>49942.701060000007</v>
          </cell>
          <cell r="IU118">
            <v>23286.480000000003</v>
          </cell>
          <cell r="IW118">
            <v>15904.52115</v>
          </cell>
          <cell r="IX118">
            <v>9213.9599999999991</v>
          </cell>
          <cell r="JD118">
            <v>25046.489999999998</v>
          </cell>
          <cell r="JE118">
            <v>12600</v>
          </cell>
          <cell r="JI118">
            <v>3115</v>
          </cell>
          <cell r="JL118">
            <v>1470</v>
          </cell>
          <cell r="JW118">
            <v>265.49279399999995</v>
          </cell>
          <cell r="KK118">
            <v>36233.4</v>
          </cell>
          <cell r="LF118">
            <v>4.6000000000000001E-4</v>
          </cell>
          <cell r="LG118">
            <v>2.1600000000000001E-2</v>
          </cell>
          <cell r="LH118">
            <v>2.3099999999999999E-2</v>
          </cell>
          <cell r="LI118">
            <v>1.3050000000000001E-2</v>
          </cell>
          <cell r="LJ118">
            <v>3</v>
          </cell>
          <cell r="LK118">
            <v>3.6299999999999999E-2</v>
          </cell>
          <cell r="LL118">
            <v>2.3599999999999999E-2</v>
          </cell>
          <cell r="LP118">
            <v>5.5E-2</v>
          </cell>
          <cell r="LQ118">
            <v>5</v>
          </cell>
          <cell r="LR118">
            <v>5.4800000000000001E-2</v>
          </cell>
          <cell r="NF118">
            <v>230.427708</v>
          </cell>
          <cell r="NH118">
            <v>11571.47838</v>
          </cell>
          <cell r="NI118">
            <v>6537.133890000001</v>
          </cell>
          <cell r="NJ118">
            <v>4174.415</v>
          </cell>
          <cell r="NK118">
            <v>18183.75174</v>
          </cell>
          <cell r="NL118">
            <v>11821.94328</v>
          </cell>
          <cell r="NP118">
            <v>27551.138999999999</v>
          </cell>
          <cell r="NQ118">
            <v>12214.89647</v>
          </cell>
          <cell r="NT118">
            <v>27450.95304</v>
          </cell>
        </row>
        <row r="119">
          <cell r="ER119">
            <v>12</v>
          </cell>
          <cell r="ES119">
            <v>10</v>
          </cell>
          <cell r="EV119">
            <v>30</v>
          </cell>
          <cell r="EY119">
            <v>62.33</v>
          </cell>
          <cell r="FD119">
            <v>18699</v>
          </cell>
          <cell r="FG119">
            <v>9.9699999999999997E-2</v>
          </cell>
          <cell r="FH119">
            <v>277.22000000000003</v>
          </cell>
          <cell r="FJ119">
            <v>0.05</v>
          </cell>
          <cell r="FK119">
            <v>0.02</v>
          </cell>
          <cell r="FL119">
            <v>3.175E-2</v>
          </cell>
          <cell r="FM119">
            <v>109.69</v>
          </cell>
          <cell r="FQ119">
            <v>1.83E-2</v>
          </cell>
          <cell r="FT119">
            <v>39.450000000000003</v>
          </cell>
          <cell r="FX119">
            <v>40</v>
          </cell>
          <cell r="FY119">
            <v>0.15</v>
          </cell>
          <cell r="GC119">
            <v>18</v>
          </cell>
          <cell r="GD119">
            <v>0.15</v>
          </cell>
          <cell r="GF119">
            <v>0.4052</v>
          </cell>
          <cell r="GH119">
            <v>431.35</v>
          </cell>
          <cell r="GT119">
            <v>0.05</v>
          </cell>
          <cell r="GU119">
            <v>150</v>
          </cell>
          <cell r="GY119">
            <v>445</v>
          </cell>
          <cell r="HB119">
            <v>210</v>
          </cell>
          <cell r="HM119">
            <v>5.2999999999999998E-4</v>
          </cell>
          <cell r="IF119">
            <v>7901.4519810000002</v>
          </cell>
          <cell r="IG119">
            <v>1185.21779715</v>
          </cell>
          <cell r="II119">
            <v>17558.782179999998</v>
          </cell>
          <cell r="IJ119">
            <v>2633.8173269999998</v>
          </cell>
          <cell r="IT119">
            <v>14269.34316</v>
          </cell>
          <cell r="IU119">
            <v>6653.2800000000007</v>
          </cell>
          <cell r="IW119">
            <v>4544.1489000000001</v>
          </cell>
          <cell r="IX119">
            <v>2632.56</v>
          </cell>
          <cell r="JD119">
            <v>7156.14</v>
          </cell>
          <cell r="JE119">
            <v>3600</v>
          </cell>
          <cell r="JI119">
            <v>890</v>
          </cell>
          <cell r="JL119">
            <v>420</v>
          </cell>
          <cell r="JW119">
            <v>75.855083999999991</v>
          </cell>
          <cell r="KK119">
            <v>10352.400000000001</v>
          </cell>
          <cell r="LF119">
            <v>4.6000000000000001E-4</v>
          </cell>
          <cell r="LG119">
            <v>2.1600000000000001E-2</v>
          </cell>
          <cell r="LH119">
            <v>2.3099999999999999E-2</v>
          </cell>
          <cell r="LI119">
            <v>1.3050000000000001E-2</v>
          </cell>
          <cell r="LJ119">
            <v>3</v>
          </cell>
          <cell r="LK119">
            <v>3.6299999999999999E-2</v>
          </cell>
          <cell r="LL119">
            <v>2.3599999999999999E-2</v>
          </cell>
          <cell r="LP119">
            <v>5.5E-2</v>
          </cell>
          <cell r="LQ119">
            <v>5</v>
          </cell>
          <cell r="LR119">
            <v>5.4800000000000001E-2</v>
          </cell>
          <cell r="NF119">
            <v>65.836488000000003</v>
          </cell>
          <cell r="NH119">
            <v>3306.1366800000001</v>
          </cell>
          <cell r="NI119">
            <v>1867.7525400000002</v>
          </cell>
          <cell r="NJ119">
            <v>1192.69</v>
          </cell>
          <cell r="NK119">
            <v>5195.3576400000002</v>
          </cell>
          <cell r="NL119">
            <v>3377.6980799999997</v>
          </cell>
          <cell r="NP119">
            <v>7871.7540000000008</v>
          </cell>
          <cell r="NQ119">
            <v>3489.9704200000001</v>
          </cell>
          <cell r="NT119">
            <v>7843.1294399999997</v>
          </cell>
        </row>
        <row r="120">
          <cell r="ER120">
            <v>12</v>
          </cell>
          <cell r="ES120">
            <v>10</v>
          </cell>
          <cell r="EV120">
            <v>30</v>
          </cell>
          <cell r="EY120">
            <v>62.33</v>
          </cell>
          <cell r="FD120">
            <v>18699</v>
          </cell>
          <cell r="FG120">
            <v>9.9699999999999997E-2</v>
          </cell>
          <cell r="FH120">
            <v>277.22000000000003</v>
          </cell>
          <cell r="FJ120">
            <v>0.05</v>
          </cell>
          <cell r="FK120">
            <v>0.02</v>
          </cell>
          <cell r="FL120">
            <v>3.175E-2</v>
          </cell>
          <cell r="FM120">
            <v>109.69</v>
          </cell>
          <cell r="FQ120">
            <v>1.83E-2</v>
          </cell>
          <cell r="FT120">
            <v>39.450000000000003</v>
          </cell>
          <cell r="FX120">
            <v>40</v>
          </cell>
          <cell r="FY120">
            <v>0.15</v>
          </cell>
          <cell r="GC120">
            <v>18</v>
          </cell>
          <cell r="GD120">
            <v>0.15</v>
          </cell>
          <cell r="GF120">
            <v>0.4052</v>
          </cell>
          <cell r="GH120">
            <v>431.35</v>
          </cell>
          <cell r="GT120">
            <v>0.05</v>
          </cell>
          <cell r="GU120">
            <v>150</v>
          </cell>
          <cell r="GY120">
            <v>445</v>
          </cell>
          <cell r="HB120">
            <v>210</v>
          </cell>
          <cell r="HM120">
            <v>5.2999999999999998E-4</v>
          </cell>
          <cell r="IF120">
            <v>3950.7259905000001</v>
          </cell>
          <cell r="IG120">
            <v>592.60889857500001</v>
          </cell>
          <cell r="II120">
            <v>8779.3910899999992</v>
          </cell>
          <cell r="IJ120">
            <v>1316.9086634999999</v>
          </cell>
          <cell r="IT120">
            <v>7134.6715800000002</v>
          </cell>
          <cell r="IU120">
            <v>3326.6400000000003</v>
          </cell>
          <cell r="IW120">
            <v>2272.0744500000001</v>
          </cell>
          <cell r="IX120">
            <v>1316.28</v>
          </cell>
          <cell r="JD120">
            <v>3578.07</v>
          </cell>
          <cell r="JE120">
            <v>1800</v>
          </cell>
          <cell r="JI120">
            <v>445</v>
          </cell>
          <cell r="JL120">
            <v>210</v>
          </cell>
          <cell r="JW120">
            <v>37.927541999999995</v>
          </cell>
          <cell r="KK120">
            <v>5176.2000000000007</v>
          </cell>
          <cell r="LF120">
            <v>4.6000000000000001E-4</v>
          </cell>
          <cell r="LG120">
            <v>2.1600000000000001E-2</v>
          </cell>
          <cell r="LH120">
            <v>2.3099999999999999E-2</v>
          </cell>
          <cell r="LI120">
            <v>1.3050000000000001E-2</v>
          </cell>
          <cell r="LJ120">
            <v>3</v>
          </cell>
          <cell r="LK120">
            <v>3.6299999999999999E-2</v>
          </cell>
          <cell r="LL120">
            <v>2.3599999999999999E-2</v>
          </cell>
          <cell r="LP120">
            <v>5.5E-2</v>
          </cell>
          <cell r="LQ120">
            <v>5</v>
          </cell>
          <cell r="LR120">
            <v>5.4800000000000001E-2</v>
          </cell>
          <cell r="NF120">
            <v>32.918244000000001</v>
          </cell>
          <cell r="NH120">
            <v>1653.06834</v>
          </cell>
          <cell r="NI120">
            <v>933.87627000000009</v>
          </cell>
          <cell r="NJ120">
            <v>596.34500000000003</v>
          </cell>
          <cell r="NK120">
            <v>2597.6788200000001</v>
          </cell>
          <cell r="NL120">
            <v>1688.8490399999998</v>
          </cell>
          <cell r="NP120">
            <v>3935.8770000000004</v>
          </cell>
          <cell r="NQ120">
            <v>1744.9852100000001</v>
          </cell>
          <cell r="NT120">
            <v>3921.5647199999999</v>
          </cell>
        </row>
        <row r="121">
          <cell r="ER121">
            <v>12</v>
          </cell>
          <cell r="ES121">
            <v>10</v>
          </cell>
          <cell r="EV121">
            <v>30</v>
          </cell>
          <cell r="EY121">
            <v>62.33</v>
          </cell>
          <cell r="FD121">
            <v>18699</v>
          </cell>
          <cell r="FG121">
            <v>9.9699999999999997E-2</v>
          </cell>
          <cell r="FH121">
            <v>277.22000000000003</v>
          </cell>
          <cell r="FJ121">
            <v>0.05</v>
          </cell>
          <cell r="FK121">
            <v>0.02</v>
          </cell>
          <cell r="FL121">
            <v>3.175E-2</v>
          </cell>
          <cell r="FM121">
            <v>109.69</v>
          </cell>
          <cell r="FQ121">
            <v>1.83E-2</v>
          </cell>
          <cell r="FT121">
            <v>39.450000000000003</v>
          </cell>
          <cell r="FX121">
            <v>40</v>
          </cell>
          <cell r="FY121">
            <v>0.15</v>
          </cell>
          <cell r="GC121">
            <v>18</v>
          </cell>
          <cell r="GD121">
            <v>0.15</v>
          </cell>
          <cell r="GF121">
            <v>0.4052</v>
          </cell>
          <cell r="GH121">
            <v>431.35</v>
          </cell>
          <cell r="GT121">
            <v>0.05</v>
          </cell>
          <cell r="GU121">
            <v>150</v>
          </cell>
          <cell r="GY121">
            <v>445</v>
          </cell>
          <cell r="HB121">
            <v>210</v>
          </cell>
          <cell r="HM121">
            <v>5.2999999999999998E-4</v>
          </cell>
          <cell r="IF121">
            <v>11852.177971500001</v>
          </cell>
          <cell r="IG121">
            <v>1777.826695725</v>
          </cell>
          <cell r="II121">
            <v>26338.173269999999</v>
          </cell>
          <cell r="IJ121">
            <v>3950.7259904999996</v>
          </cell>
          <cell r="IT121">
            <v>21404.014739999999</v>
          </cell>
          <cell r="IU121">
            <v>9979.9200000000019</v>
          </cell>
          <cell r="IW121">
            <v>6816.2233500000002</v>
          </cell>
          <cell r="IX121">
            <v>3948.84</v>
          </cell>
          <cell r="JD121">
            <v>10734.210000000001</v>
          </cell>
          <cell r="JE121">
            <v>5400</v>
          </cell>
          <cell r="JI121">
            <v>1335</v>
          </cell>
          <cell r="JL121">
            <v>630</v>
          </cell>
          <cell r="JW121">
            <v>113.78262599999999</v>
          </cell>
          <cell r="KK121">
            <v>15528.600000000002</v>
          </cell>
          <cell r="LF121">
            <v>4.6000000000000001E-4</v>
          </cell>
          <cell r="LG121">
            <v>2.1600000000000001E-2</v>
          </cell>
          <cell r="LH121">
            <v>2.3099999999999999E-2</v>
          </cell>
          <cell r="LI121">
            <v>1.3050000000000001E-2</v>
          </cell>
          <cell r="LJ121">
            <v>3</v>
          </cell>
          <cell r="LK121">
            <v>3.6299999999999999E-2</v>
          </cell>
          <cell r="LL121">
            <v>2.3599999999999999E-2</v>
          </cell>
          <cell r="LP121">
            <v>5.5E-2</v>
          </cell>
          <cell r="LQ121">
            <v>5</v>
          </cell>
          <cell r="LR121">
            <v>5.4800000000000001E-2</v>
          </cell>
          <cell r="NF121">
            <v>98.754732000000004</v>
          </cell>
          <cell r="NH121">
            <v>4959.2050200000003</v>
          </cell>
          <cell r="NI121">
            <v>2801.6288100000002</v>
          </cell>
          <cell r="NJ121">
            <v>1789.0350000000001</v>
          </cell>
          <cell r="NK121">
            <v>7793.0364600000003</v>
          </cell>
          <cell r="NL121">
            <v>5066.5471199999993</v>
          </cell>
          <cell r="NP121">
            <v>11807.631000000001</v>
          </cell>
          <cell r="NQ121">
            <v>5234.9556300000004</v>
          </cell>
          <cell r="NT121">
            <v>11764.694159999999</v>
          </cell>
        </row>
        <row r="122">
          <cell r="ER122">
            <v>12</v>
          </cell>
          <cell r="ES122">
            <v>10</v>
          </cell>
          <cell r="EV122">
            <v>30</v>
          </cell>
          <cell r="EY122">
            <v>62.33</v>
          </cell>
          <cell r="FD122">
            <v>18699</v>
          </cell>
          <cell r="FG122">
            <v>9.9699999999999997E-2</v>
          </cell>
          <cell r="FH122">
            <v>277.22000000000003</v>
          </cell>
          <cell r="FJ122">
            <v>0.05</v>
          </cell>
          <cell r="FK122">
            <v>0.02</v>
          </cell>
          <cell r="FL122">
            <v>3.175E-2</v>
          </cell>
          <cell r="FM122">
            <v>109.69</v>
          </cell>
          <cell r="FQ122">
            <v>1.83E-2</v>
          </cell>
          <cell r="FT122">
            <v>39.450000000000003</v>
          </cell>
          <cell r="FX122">
            <v>40</v>
          </cell>
          <cell r="FY122">
            <v>0.15</v>
          </cell>
          <cell r="GC122">
            <v>18</v>
          </cell>
          <cell r="GD122">
            <v>0.15</v>
          </cell>
          <cell r="GF122">
            <v>0.4052</v>
          </cell>
          <cell r="GH122">
            <v>431.35</v>
          </cell>
          <cell r="GT122">
            <v>0.05</v>
          </cell>
          <cell r="GU122">
            <v>150</v>
          </cell>
          <cell r="GY122">
            <v>445</v>
          </cell>
          <cell r="HB122">
            <v>210</v>
          </cell>
          <cell r="HM122">
            <v>5.2999999999999998E-4</v>
          </cell>
          <cell r="IF122">
            <v>118521.779715</v>
          </cell>
          <cell r="IG122">
            <v>17778.266957249998</v>
          </cell>
          <cell r="II122">
            <v>263381.73269999999</v>
          </cell>
          <cell r="IJ122">
            <v>39507.259904999999</v>
          </cell>
          <cell r="IT122">
            <v>214040.14740000002</v>
          </cell>
          <cell r="IU122">
            <v>99799.200000000012</v>
          </cell>
          <cell r="IW122">
            <v>68162.233500000002</v>
          </cell>
          <cell r="IX122">
            <v>39488.399999999994</v>
          </cell>
          <cell r="JD122">
            <v>107342.1</v>
          </cell>
          <cell r="JE122">
            <v>54000</v>
          </cell>
          <cell r="JI122">
            <v>13350</v>
          </cell>
          <cell r="JL122">
            <v>6300</v>
          </cell>
          <cell r="JW122">
            <v>1137.8262599999998</v>
          </cell>
          <cell r="KK122">
            <v>155286</v>
          </cell>
          <cell r="LF122">
            <v>4.6000000000000001E-4</v>
          </cell>
          <cell r="LG122">
            <v>2.1600000000000001E-2</v>
          </cell>
          <cell r="LH122">
            <v>2.3099999999999999E-2</v>
          </cell>
          <cell r="LI122">
            <v>1.3050000000000001E-2</v>
          </cell>
          <cell r="LJ122">
            <v>3</v>
          </cell>
          <cell r="LK122">
            <v>3.6299999999999999E-2</v>
          </cell>
          <cell r="LL122">
            <v>2.3599999999999999E-2</v>
          </cell>
          <cell r="LP122">
            <v>5.5E-2</v>
          </cell>
          <cell r="LQ122">
            <v>5</v>
          </cell>
          <cell r="LR122">
            <v>5.4800000000000001E-2</v>
          </cell>
          <cell r="NF122">
            <v>987.5473199999999</v>
          </cell>
          <cell r="NH122">
            <v>49592.050200000005</v>
          </cell>
          <cell r="NI122">
            <v>28016.288100000005</v>
          </cell>
          <cell r="NJ122">
            <v>17890.350000000002</v>
          </cell>
          <cell r="NK122">
            <v>77930.364600000001</v>
          </cell>
          <cell r="NL122">
            <v>50665.4712</v>
          </cell>
          <cell r="NP122">
            <v>118076.31000000001</v>
          </cell>
          <cell r="NQ122">
            <v>52349.556300000004</v>
          </cell>
          <cell r="NT122">
            <v>117646.94159999999</v>
          </cell>
        </row>
        <row r="123">
          <cell r="CW123">
            <v>4</v>
          </cell>
          <cell r="CX123">
            <v>0.01</v>
          </cell>
          <cell r="CY123">
            <v>8975.52</v>
          </cell>
          <cell r="CZ123">
            <v>36</v>
          </cell>
          <cell r="DA123">
            <v>0.02</v>
          </cell>
          <cell r="DB123">
            <v>161559.36000000002</v>
          </cell>
          <cell r="ER123">
            <v>12</v>
          </cell>
          <cell r="ES123">
            <v>10</v>
          </cell>
          <cell r="EV123">
            <v>30</v>
          </cell>
          <cell r="EY123">
            <v>62.33</v>
          </cell>
          <cell r="FD123">
            <v>18699</v>
          </cell>
          <cell r="FG123">
            <v>9.9699999999999997E-2</v>
          </cell>
          <cell r="FH123">
            <v>277.22000000000003</v>
          </cell>
          <cell r="FJ123">
            <v>0.05</v>
          </cell>
          <cell r="FK123">
            <v>0.02</v>
          </cell>
          <cell r="FL123">
            <v>3.175E-2</v>
          </cell>
          <cell r="FM123">
            <v>109.69</v>
          </cell>
          <cell r="FQ123">
            <v>1.83E-2</v>
          </cell>
          <cell r="FT123">
            <v>39.450000000000003</v>
          </cell>
          <cell r="FX123">
            <v>40</v>
          </cell>
          <cell r="FY123">
            <v>0.15</v>
          </cell>
          <cell r="GC123">
            <v>22</v>
          </cell>
          <cell r="GD123">
            <v>0.15</v>
          </cell>
          <cell r="GF123">
            <v>0.42270000000000002</v>
          </cell>
          <cell r="GH123">
            <v>620</v>
          </cell>
          <cell r="GU123">
            <v>696.6</v>
          </cell>
          <cell r="GY123">
            <v>687</v>
          </cell>
          <cell r="HX123">
            <v>496</v>
          </cell>
          <cell r="IF123">
            <v>13082059.567500001</v>
          </cell>
          <cell r="IG123">
            <v>1962308.9351250001</v>
          </cell>
          <cell r="II123">
            <v>23785562.850000001</v>
          </cell>
          <cell r="IJ123">
            <v>3567834.4275000002</v>
          </cell>
          <cell r="IT123">
            <v>12416173.397999998</v>
          </cell>
          <cell r="IU123">
            <v>1846285.2000000002</v>
          </cell>
          <cell r="IW123">
            <v>3953997.0450000004</v>
          </cell>
          <cell r="IX123">
            <v>730535.39999999991</v>
          </cell>
          <cell r="JE123">
            <v>4639356</v>
          </cell>
          <cell r="JI123">
            <v>381285</v>
          </cell>
          <cell r="KK123">
            <v>4129200</v>
          </cell>
          <cell r="LH123">
            <v>2.58E-2</v>
          </cell>
          <cell r="LI123">
            <v>3.5200000000000002E-2</v>
          </cell>
          <cell r="LJ123">
            <v>3</v>
          </cell>
          <cell r="LM123">
            <v>3.9199999999999999E-2</v>
          </cell>
          <cell r="LN123">
            <v>3.8E-3</v>
          </cell>
          <cell r="LO123">
            <v>1.21E-2</v>
          </cell>
          <cell r="LP123">
            <v>0.05</v>
          </cell>
          <cell r="LQ123">
            <v>5</v>
          </cell>
          <cell r="NH123">
            <v>3757148.091</v>
          </cell>
          <cell r="NI123">
            <v>5126031.5040000007</v>
          </cell>
          <cell r="NJ123">
            <v>1213549.125</v>
          </cell>
          <cell r="NM123">
            <v>5708535.0839999998</v>
          </cell>
          <cell r="NN123">
            <v>553378.40100000007</v>
          </cell>
          <cell r="NO123">
            <v>1762073.3295</v>
          </cell>
          <cell r="NP123">
            <v>7281294.7500000019</v>
          </cell>
          <cell r="NQ123">
            <v>3375982.0124687497</v>
          </cell>
          <cell r="NS123">
            <v>3303360</v>
          </cell>
        </row>
        <row r="124">
          <cell r="CZ124">
            <v>8</v>
          </cell>
          <cell r="DA124">
            <v>0.02</v>
          </cell>
          <cell r="DB124">
            <v>35902.080000000002</v>
          </cell>
          <cell r="ER124">
            <v>12</v>
          </cell>
          <cell r="ES124">
            <v>10</v>
          </cell>
          <cell r="EV124">
            <v>30</v>
          </cell>
          <cell r="EY124">
            <v>62.33</v>
          </cell>
          <cell r="FD124">
            <v>18699</v>
          </cell>
          <cell r="FG124">
            <v>9.9699999999999997E-2</v>
          </cell>
          <cell r="FH124">
            <v>277.22000000000003</v>
          </cell>
          <cell r="FJ124">
            <v>0.05</v>
          </cell>
          <cell r="FK124">
            <v>0.02</v>
          </cell>
          <cell r="FL124">
            <v>3.175E-2</v>
          </cell>
          <cell r="FM124">
            <v>109.69</v>
          </cell>
          <cell r="FQ124">
            <v>1.83E-2</v>
          </cell>
          <cell r="FT124">
            <v>39.450000000000003</v>
          </cell>
          <cell r="FX124">
            <v>40</v>
          </cell>
          <cell r="FY124">
            <v>0.15</v>
          </cell>
          <cell r="GC124">
            <v>22</v>
          </cell>
          <cell r="GD124">
            <v>0.15</v>
          </cell>
          <cell r="GF124">
            <v>0.42270000000000002</v>
          </cell>
          <cell r="GH124">
            <v>620</v>
          </cell>
          <cell r="GU124">
            <v>696.6</v>
          </cell>
          <cell r="GY124">
            <v>687</v>
          </cell>
          <cell r="HX124">
            <v>445.4</v>
          </cell>
          <cell r="IF124">
            <v>3719206.7220000001</v>
          </cell>
          <cell r="IG124">
            <v>557881.00829999999</v>
          </cell>
          <cell r="II124">
            <v>6762194.0399999991</v>
          </cell>
          <cell r="IJ124">
            <v>1014329.1059999998</v>
          </cell>
          <cell r="IT124">
            <v>4093981.4988000002</v>
          </cell>
          <cell r="IU124">
            <v>608775.12</v>
          </cell>
          <cell r="IW124">
            <v>1303750.3770000001</v>
          </cell>
          <cell r="IX124">
            <v>240879.24</v>
          </cell>
          <cell r="JE124">
            <v>1529733.6</v>
          </cell>
          <cell r="JI124">
            <v>125721</v>
          </cell>
          <cell r="KK124">
            <v>1361520</v>
          </cell>
          <cell r="LH124">
            <v>2.58E-2</v>
          </cell>
          <cell r="LI124">
            <v>3.5200000000000002E-2</v>
          </cell>
          <cell r="LJ124">
            <v>3</v>
          </cell>
          <cell r="LM124">
            <v>3.9199999999999999E-2</v>
          </cell>
          <cell r="LN124">
            <v>3.8E-3</v>
          </cell>
          <cell r="LO124">
            <v>1.21E-2</v>
          </cell>
          <cell r="LP124">
            <v>0.05</v>
          </cell>
          <cell r="LQ124">
            <v>5</v>
          </cell>
          <cell r="NH124">
            <v>1068150.6503999999</v>
          </cell>
          <cell r="NI124">
            <v>1457321.8176000002</v>
          </cell>
          <cell r="NJ124">
            <v>345009.89999999997</v>
          </cell>
          <cell r="NM124">
            <v>1622926.5696</v>
          </cell>
          <cell r="NN124">
            <v>157324.51440000001</v>
          </cell>
          <cell r="NO124">
            <v>500954.37479999999</v>
          </cell>
          <cell r="NP124">
            <v>2070059.4000000001</v>
          </cell>
          <cell r="NQ124">
            <v>961411.75392499997</v>
          </cell>
          <cell r="NS124">
            <v>978098.39999999991</v>
          </cell>
        </row>
        <row r="125">
          <cell r="CW125">
            <v>2</v>
          </cell>
          <cell r="CX125">
            <v>0.01</v>
          </cell>
          <cell r="CY125">
            <v>3781.92</v>
          </cell>
          <cell r="CZ125">
            <v>6</v>
          </cell>
          <cell r="DA125">
            <v>0.02</v>
          </cell>
          <cell r="DB125">
            <v>22691.52</v>
          </cell>
          <cell r="ER125">
            <v>12</v>
          </cell>
          <cell r="ES125">
            <v>10</v>
          </cell>
          <cell r="EV125">
            <v>30</v>
          </cell>
          <cell r="EY125">
            <v>62.33</v>
          </cell>
          <cell r="FD125">
            <v>18699</v>
          </cell>
          <cell r="FG125">
            <v>9.9699999999999997E-2</v>
          </cell>
          <cell r="FH125">
            <v>277.22000000000003</v>
          </cell>
          <cell r="FJ125">
            <v>0.05</v>
          </cell>
          <cell r="FK125">
            <v>0.02</v>
          </cell>
          <cell r="FL125">
            <v>3.175E-2</v>
          </cell>
          <cell r="FM125">
            <v>109.69</v>
          </cell>
          <cell r="FQ125">
            <v>1.83E-2</v>
          </cell>
          <cell r="FT125">
            <v>39.450000000000003</v>
          </cell>
          <cell r="FX125">
            <v>40</v>
          </cell>
          <cell r="FY125">
            <v>0.15</v>
          </cell>
          <cell r="GC125">
            <v>22</v>
          </cell>
          <cell r="GD125">
            <v>0.15</v>
          </cell>
          <cell r="GF125">
            <v>0.42270000000000002</v>
          </cell>
          <cell r="GH125">
            <v>620</v>
          </cell>
          <cell r="GU125">
            <v>696.6</v>
          </cell>
          <cell r="GY125">
            <v>687</v>
          </cell>
          <cell r="HX125">
            <v>403.65</v>
          </cell>
          <cell r="IF125">
            <v>2310248.8640000001</v>
          </cell>
          <cell r="IG125">
            <v>346537.3296</v>
          </cell>
          <cell r="II125">
            <v>4200452.4799999995</v>
          </cell>
          <cell r="IJ125">
            <v>630067.87199999986</v>
          </cell>
          <cell r="IT125">
            <v>2563990.4831999997</v>
          </cell>
          <cell r="IU125">
            <v>452423.04000000004</v>
          </cell>
          <cell r="IW125">
            <v>816516.52799999993</v>
          </cell>
          <cell r="IX125">
            <v>179014.08000000002</v>
          </cell>
          <cell r="JE125">
            <v>1136851.2000000002</v>
          </cell>
          <cell r="JI125">
            <v>93432</v>
          </cell>
          <cell r="KK125">
            <v>1011840</v>
          </cell>
          <cell r="LH125">
            <v>2.58E-2</v>
          </cell>
          <cell r="LI125">
            <v>3.5200000000000002E-2</v>
          </cell>
          <cell r="LJ125">
            <v>3</v>
          </cell>
          <cell r="LM125">
            <v>3.9199999999999999E-2</v>
          </cell>
          <cell r="LN125">
            <v>3.8E-3</v>
          </cell>
          <cell r="LO125">
            <v>1.21E-2</v>
          </cell>
          <cell r="LP125">
            <v>0.05</v>
          </cell>
          <cell r="LQ125">
            <v>5</v>
          </cell>
          <cell r="NH125">
            <v>663500.04480000003</v>
          </cell>
          <cell r="NI125">
            <v>905240.37119999994</v>
          </cell>
          <cell r="NJ125">
            <v>214308.8</v>
          </cell>
          <cell r="NM125">
            <v>1008108.5951999999</v>
          </cell>
          <cell r="NN125">
            <v>97724.8128</v>
          </cell>
          <cell r="NO125">
            <v>311176.37760000001</v>
          </cell>
          <cell r="NP125">
            <v>1285852.8</v>
          </cell>
          <cell r="NQ125">
            <v>598637.07293333346</v>
          </cell>
          <cell r="NS125">
            <v>658756.79999999993</v>
          </cell>
        </row>
        <row r="126">
          <cell r="ER126">
            <v>12</v>
          </cell>
          <cell r="ES126">
            <v>10</v>
          </cell>
          <cell r="EV126">
            <v>30</v>
          </cell>
          <cell r="EY126">
            <v>62.33</v>
          </cell>
          <cell r="FD126">
            <v>18699</v>
          </cell>
          <cell r="FG126">
            <v>9.9699999999999997E-2</v>
          </cell>
          <cell r="FH126">
            <v>277.22000000000003</v>
          </cell>
          <cell r="FJ126">
            <v>0.05</v>
          </cell>
          <cell r="FK126">
            <v>0.02</v>
          </cell>
          <cell r="FL126">
            <v>3.175E-2</v>
          </cell>
          <cell r="FM126">
            <v>109.69</v>
          </cell>
          <cell r="FQ126">
            <v>1.83E-2</v>
          </cell>
          <cell r="FT126">
            <v>39.450000000000003</v>
          </cell>
          <cell r="FX126">
            <v>40</v>
          </cell>
          <cell r="FY126">
            <v>0.15</v>
          </cell>
          <cell r="GC126">
            <v>22</v>
          </cell>
          <cell r="GD126">
            <v>0.15</v>
          </cell>
          <cell r="GF126">
            <v>0.42270000000000002</v>
          </cell>
          <cell r="GH126">
            <v>620</v>
          </cell>
          <cell r="GU126">
            <v>696.6</v>
          </cell>
          <cell r="GY126">
            <v>687</v>
          </cell>
          <cell r="HX126">
            <v>366.95</v>
          </cell>
          <cell r="IF126">
            <v>1748605.5279000001</v>
          </cell>
          <cell r="IG126">
            <v>262290.82918499998</v>
          </cell>
          <cell r="II126">
            <v>3179282.7779999995</v>
          </cell>
          <cell r="IJ126">
            <v>476892.41669999989</v>
          </cell>
          <cell r="IT126">
            <v>1940660.16102</v>
          </cell>
          <cell r="IU126">
            <v>395870.16000000003</v>
          </cell>
          <cell r="IW126">
            <v>618013.64205000002</v>
          </cell>
          <cell r="IX126">
            <v>156637.32</v>
          </cell>
          <cell r="JE126">
            <v>994744.8</v>
          </cell>
          <cell r="JI126">
            <v>81753</v>
          </cell>
          <cell r="KK126">
            <v>885360</v>
          </cell>
          <cell r="LH126">
            <v>2.58E-2</v>
          </cell>
          <cell r="LI126">
            <v>3.5200000000000002E-2</v>
          </cell>
          <cell r="LJ126">
            <v>3</v>
          </cell>
          <cell r="LM126">
            <v>3.9199999999999999E-2</v>
          </cell>
          <cell r="LN126">
            <v>3.8E-3</v>
          </cell>
          <cell r="LO126">
            <v>1.21E-2</v>
          </cell>
          <cell r="LP126">
            <v>0.05</v>
          </cell>
          <cell r="LQ126">
            <v>5</v>
          </cell>
          <cell r="NH126">
            <v>502196.91227999999</v>
          </cell>
          <cell r="NI126">
            <v>685167.88032000011</v>
          </cell>
          <cell r="NJ126">
            <v>162208.30499999999</v>
          </cell>
          <cell r="NM126">
            <v>763027.86672000005</v>
          </cell>
          <cell r="NN126">
            <v>73966.987080000006</v>
          </cell>
          <cell r="NO126">
            <v>235526.45885999998</v>
          </cell>
          <cell r="NP126">
            <v>973249.83000000007</v>
          </cell>
          <cell r="NQ126">
            <v>454138.55715375004</v>
          </cell>
          <cell r="NS126">
            <v>524004.6</v>
          </cell>
        </row>
        <row r="127">
          <cell r="CZ127">
            <v>1</v>
          </cell>
          <cell r="DA127">
            <v>0.02</v>
          </cell>
          <cell r="DB127">
            <v>2919.8760000000002</v>
          </cell>
          <cell r="ER127">
            <v>12</v>
          </cell>
          <cell r="ES127">
            <v>10</v>
          </cell>
          <cell r="EV127">
            <v>30</v>
          </cell>
          <cell r="EY127">
            <v>62.33</v>
          </cell>
          <cell r="FD127">
            <v>18699</v>
          </cell>
          <cell r="FG127">
            <v>9.9699999999999997E-2</v>
          </cell>
          <cell r="FH127">
            <v>277.22000000000003</v>
          </cell>
          <cell r="FJ127">
            <v>0.05</v>
          </cell>
          <cell r="FK127">
            <v>0.02</v>
          </cell>
          <cell r="FL127">
            <v>3.175E-2</v>
          </cell>
          <cell r="FM127">
            <v>109.69</v>
          </cell>
          <cell r="FQ127">
            <v>1.83E-2</v>
          </cell>
          <cell r="FT127">
            <v>39.450000000000003</v>
          </cell>
          <cell r="FX127">
            <v>40</v>
          </cell>
          <cell r="FY127">
            <v>0.15</v>
          </cell>
          <cell r="GC127">
            <v>22</v>
          </cell>
          <cell r="GD127">
            <v>0.15</v>
          </cell>
          <cell r="GF127">
            <v>0.42270000000000002</v>
          </cell>
          <cell r="GH127">
            <v>620</v>
          </cell>
          <cell r="GU127">
            <v>696.6</v>
          </cell>
          <cell r="GY127">
            <v>687</v>
          </cell>
          <cell r="HX127">
            <v>334.05</v>
          </cell>
          <cell r="IF127">
            <v>26230.219399999998</v>
          </cell>
          <cell r="IG127">
            <v>3934.5329099999994</v>
          </cell>
          <cell r="II127">
            <v>47691.307999999997</v>
          </cell>
          <cell r="IJ127">
            <v>7153.6961999999994</v>
          </cell>
          <cell r="IT127">
            <v>29111.163719999997</v>
          </cell>
          <cell r="IU127">
            <v>6653.2800000000007</v>
          </cell>
          <cell r="IW127">
            <v>9270.6062999999995</v>
          </cell>
          <cell r="IX127">
            <v>2632.56</v>
          </cell>
          <cell r="JE127">
            <v>16718.400000000001</v>
          </cell>
          <cell r="JI127">
            <v>1374</v>
          </cell>
          <cell r="KK127">
            <v>14880</v>
          </cell>
          <cell r="LH127">
            <v>2.58E-2</v>
          </cell>
          <cell r="LI127">
            <v>3.5200000000000002E-2</v>
          </cell>
          <cell r="LJ127">
            <v>3</v>
          </cell>
          <cell r="LM127">
            <v>3.9199999999999999E-2</v>
          </cell>
          <cell r="LN127">
            <v>3.8E-3</v>
          </cell>
          <cell r="LO127">
            <v>1.21E-2</v>
          </cell>
          <cell r="LP127">
            <v>0.05</v>
          </cell>
          <cell r="LQ127">
            <v>5</v>
          </cell>
          <cell r="NH127">
            <v>7533.2800799999995</v>
          </cell>
          <cell r="NI127">
            <v>10277.963520000001</v>
          </cell>
          <cell r="NJ127">
            <v>2433.2299999999996</v>
          </cell>
          <cell r="NM127">
            <v>11445.913919999999</v>
          </cell>
          <cell r="NN127">
            <v>1109.55288</v>
          </cell>
          <cell r="NO127">
            <v>3533.0499599999994</v>
          </cell>
          <cell r="NP127">
            <v>14599.380000000001</v>
          </cell>
          <cell r="NQ127">
            <v>6826.2328058333333</v>
          </cell>
          <cell r="NS127">
            <v>8017.2000000000007</v>
          </cell>
        </row>
        <row r="128">
          <cell r="ER128">
            <v>12</v>
          </cell>
          <cell r="ES128">
            <v>10</v>
          </cell>
          <cell r="EV128">
            <v>30</v>
          </cell>
          <cell r="EY128">
            <v>62.33</v>
          </cell>
          <cell r="FD128">
            <v>18699</v>
          </cell>
          <cell r="FG128">
            <v>9.9699999999999997E-2</v>
          </cell>
          <cell r="FH128">
            <v>277.22000000000003</v>
          </cell>
          <cell r="FJ128">
            <v>0.05</v>
          </cell>
          <cell r="FK128">
            <v>0.02</v>
          </cell>
          <cell r="FL128">
            <v>3.175E-2</v>
          </cell>
          <cell r="FM128">
            <v>109.69</v>
          </cell>
          <cell r="FQ128">
            <v>1.83E-2</v>
          </cell>
          <cell r="FT128">
            <v>39.450000000000003</v>
          </cell>
          <cell r="FX128">
            <v>40</v>
          </cell>
          <cell r="FY128">
            <v>0.15</v>
          </cell>
          <cell r="GC128">
            <v>22</v>
          </cell>
          <cell r="GD128">
            <v>0.15</v>
          </cell>
          <cell r="GF128">
            <v>0.42270000000000002</v>
          </cell>
          <cell r="GH128">
            <v>620</v>
          </cell>
          <cell r="GU128">
            <v>696.6</v>
          </cell>
          <cell r="GY128">
            <v>687</v>
          </cell>
          <cell r="HX128">
            <v>294.8</v>
          </cell>
          <cell r="IF128">
            <v>304086.98320000002</v>
          </cell>
          <cell r="IG128">
            <v>45613.047480000001</v>
          </cell>
          <cell r="II128">
            <v>552885.42399999988</v>
          </cell>
          <cell r="IJ128">
            <v>82932.813599999979</v>
          </cell>
          <cell r="IT128">
            <v>337485.77616000001</v>
          </cell>
          <cell r="IU128">
            <v>86492.640000000014</v>
          </cell>
          <cell r="IW128">
            <v>107474.15639999998</v>
          </cell>
          <cell r="IX128">
            <v>34223.279999999999</v>
          </cell>
          <cell r="JE128">
            <v>217339.2</v>
          </cell>
          <cell r="JI128">
            <v>17862</v>
          </cell>
          <cell r="KK128">
            <v>193440</v>
          </cell>
          <cell r="LH128">
            <v>2.58E-2</v>
          </cell>
          <cell r="LI128">
            <v>3.5200000000000002E-2</v>
          </cell>
          <cell r="LJ128">
            <v>3</v>
          </cell>
          <cell r="LM128">
            <v>3.9199999999999999E-2</v>
          </cell>
          <cell r="LN128">
            <v>3.8E-3</v>
          </cell>
          <cell r="LO128">
            <v>1.21E-2</v>
          </cell>
          <cell r="LP128">
            <v>0.05</v>
          </cell>
          <cell r="LQ128">
            <v>5</v>
          </cell>
          <cell r="NH128">
            <v>87333.330239999996</v>
          </cell>
          <cell r="NI128">
            <v>119152.45056</v>
          </cell>
          <cell r="NJ128">
            <v>28208.440000000002</v>
          </cell>
          <cell r="NM128">
            <v>132692.50175999998</v>
          </cell>
          <cell r="NN128">
            <v>12863.048639999997</v>
          </cell>
          <cell r="NO128">
            <v>40958.654880000002</v>
          </cell>
          <cell r="NP128">
            <v>169250.64</v>
          </cell>
          <cell r="NQ128">
            <v>79317.990396666661</v>
          </cell>
          <cell r="NS128">
            <v>91977.600000000006</v>
          </cell>
        </row>
        <row r="129">
          <cell r="CZ129">
            <v>4</v>
          </cell>
          <cell r="DA129">
            <v>0.02</v>
          </cell>
          <cell r="DB129">
            <v>7891.4879999999994</v>
          </cell>
          <cell r="ER129">
            <v>12</v>
          </cell>
          <cell r="ES129">
            <v>10</v>
          </cell>
          <cell r="EV129">
            <v>30</v>
          </cell>
          <cell r="EY129">
            <v>62.33</v>
          </cell>
          <cell r="FD129">
            <v>18699</v>
          </cell>
          <cell r="FG129">
            <v>9.9699999999999997E-2</v>
          </cell>
          <cell r="FH129">
            <v>277.22000000000003</v>
          </cell>
          <cell r="FJ129">
            <v>0.05</v>
          </cell>
          <cell r="FK129">
            <v>0.02</v>
          </cell>
          <cell r="FL129">
            <v>3.175E-2</v>
          </cell>
          <cell r="FM129">
            <v>109.69</v>
          </cell>
          <cell r="FQ129">
            <v>1.83E-2</v>
          </cell>
          <cell r="FT129">
            <v>39.450000000000003</v>
          </cell>
          <cell r="FX129">
            <v>40</v>
          </cell>
          <cell r="FY129">
            <v>0.15</v>
          </cell>
          <cell r="GC129">
            <v>22</v>
          </cell>
          <cell r="GD129">
            <v>0.15</v>
          </cell>
          <cell r="GF129">
            <v>0.42270000000000002</v>
          </cell>
          <cell r="GH129">
            <v>620</v>
          </cell>
          <cell r="GU129">
            <v>696.6</v>
          </cell>
          <cell r="GY129">
            <v>687</v>
          </cell>
          <cell r="HX129">
            <v>221.95</v>
          </cell>
          <cell r="IF129">
            <v>593719.38779999991</v>
          </cell>
          <cell r="IG129">
            <v>89057.908169999981</v>
          </cell>
          <cell r="II129">
            <v>1079489.7960000001</v>
          </cell>
          <cell r="IJ129">
            <v>161923.4694</v>
          </cell>
          <cell r="IT129">
            <v>658929.3836399999</v>
          </cell>
          <cell r="IU129">
            <v>222884.88</v>
          </cell>
          <cell r="IW129">
            <v>209839.5981</v>
          </cell>
          <cell r="IX129">
            <v>88190.76</v>
          </cell>
          <cell r="JE129">
            <v>560066.4</v>
          </cell>
          <cell r="JI129">
            <v>46029</v>
          </cell>
          <cell r="KK129">
            <v>498480</v>
          </cell>
          <cell r="LH129">
            <v>2.58E-2</v>
          </cell>
          <cell r="LI129">
            <v>3.5200000000000002E-2</v>
          </cell>
          <cell r="LJ129">
            <v>3</v>
          </cell>
          <cell r="LM129">
            <v>3.9199999999999999E-2</v>
          </cell>
          <cell r="LN129">
            <v>3.8E-3</v>
          </cell>
          <cell r="LO129">
            <v>1.21E-2</v>
          </cell>
          <cell r="LP129">
            <v>0.05</v>
          </cell>
          <cell r="LQ129">
            <v>5</v>
          </cell>
          <cell r="NH129">
            <v>170515.32695999998</v>
          </cell>
          <cell r="NI129">
            <v>232641.06623999999</v>
          </cell>
          <cell r="NJ129">
            <v>55076.009999999995</v>
          </cell>
          <cell r="NM129">
            <v>259077.55103999996</v>
          </cell>
          <cell r="NN129">
            <v>25114.660559999997</v>
          </cell>
          <cell r="NO129">
            <v>79970.366519999996</v>
          </cell>
          <cell r="NP129">
            <v>330456.05999999994</v>
          </cell>
          <cell r="NQ129">
            <v>155912.62285749998</v>
          </cell>
          <cell r="NS129">
            <v>178447.8</v>
          </cell>
        </row>
        <row r="130">
          <cell r="CZ130">
            <v>1</v>
          </cell>
          <cell r="DA130">
            <v>0.02</v>
          </cell>
          <cell r="DB130">
            <v>1719.2159999999999</v>
          </cell>
          <cell r="ER130">
            <v>12</v>
          </cell>
          <cell r="ES130">
            <v>10</v>
          </cell>
          <cell r="EV130">
            <v>30</v>
          </cell>
          <cell r="EY130">
            <v>62.33</v>
          </cell>
          <cell r="FD130">
            <v>18699</v>
          </cell>
          <cell r="FG130">
            <v>9.9699999999999997E-2</v>
          </cell>
          <cell r="FH130">
            <v>277.22000000000003</v>
          </cell>
          <cell r="FJ130">
            <v>0.05</v>
          </cell>
          <cell r="FK130">
            <v>0.02</v>
          </cell>
          <cell r="FL130">
            <v>3.175E-2</v>
          </cell>
          <cell r="FM130">
            <v>109.69</v>
          </cell>
          <cell r="FQ130">
            <v>1.83E-2</v>
          </cell>
          <cell r="FT130">
            <v>39.450000000000003</v>
          </cell>
          <cell r="FX130">
            <v>40</v>
          </cell>
          <cell r="FY130">
            <v>0.15</v>
          </cell>
          <cell r="GC130">
            <v>22</v>
          </cell>
          <cell r="GD130">
            <v>0.15</v>
          </cell>
          <cell r="GF130">
            <v>0.42270000000000002</v>
          </cell>
          <cell r="GH130">
            <v>620</v>
          </cell>
          <cell r="GU130">
            <v>696.6</v>
          </cell>
          <cell r="GY130">
            <v>687</v>
          </cell>
          <cell r="HX130">
            <v>206.65</v>
          </cell>
          <cell r="IF130">
            <v>23166.435600000001</v>
          </cell>
          <cell r="IG130">
            <v>3474.9653400000002</v>
          </cell>
          <cell r="II130">
            <v>42120.792000000001</v>
          </cell>
          <cell r="IJ130">
            <v>6318.1188000000002</v>
          </cell>
          <cell r="IT130">
            <v>25710.87528</v>
          </cell>
          <cell r="IU130">
            <v>9979.9200000000019</v>
          </cell>
          <cell r="IW130">
            <v>8187.7661999999982</v>
          </cell>
          <cell r="IX130">
            <v>3948.84</v>
          </cell>
          <cell r="JE130">
            <v>25077.600000000002</v>
          </cell>
          <cell r="JI130">
            <v>2061</v>
          </cell>
          <cell r="KK130">
            <v>22320</v>
          </cell>
          <cell r="LH130">
            <v>2.58E-2</v>
          </cell>
          <cell r="LI130">
            <v>3.5200000000000002E-2</v>
          </cell>
          <cell r="LJ130">
            <v>3</v>
          </cell>
          <cell r="LM130">
            <v>3.9199999999999999E-2</v>
          </cell>
          <cell r="LN130">
            <v>3.8E-3</v>
          </cell>
          <cell r="LO130">
            <v>1.21E-2</v>
          </cell>
          <cell r="LP130">
            <v>0.05</v>
          </cell>
          <cell r="LQ130">
            <v>5</v>
          </cell>
          <cell r="NH130">
            <v>6653.3659199999993</v>
          </cell>
          <cell r="NI130">
            <v>9077.4604800000016</v>
          </cell>
          <cell r="NJ130">
            <v>2149.02</v>
          </cell>
          <cell r="NM130">
            <v>10108.99008</v>
          </cell>
          <cell r="NN130">
            <v>979.9531199999999</v>
          </cell>
          <cell r="NO130">
            <v>3120.3770399999994</v>
          </cell>
          <cell r="NP130">
            <v>12894.119999999999</v>
          </cell>
          <cell r="NQ130">
            <v>6108.4534649999996</v>
          </cell>
          <cell r="NS130">
            <v>7439.4000000000005</v>
          </cell>
        </row>
        <row r="131">
          <cell r="CZ131">
            <v>1</v>
          </cell>
          <cell r="DA131">
            <v>0.02</v>
          </cell>
          <cell r="DB131">
            <v>2623.9319999999998</v>
          </cell>
          <cell r="ER131">
            <v>12</v>
          </cell>
          <cell r="ES131">
            <v>10</v>
          </cell>
          <cell r="EV131">
            <v>30</v>
          </cell>
          <cell r="EY131">
            <v>62.33</v>
          </cell>
          <cell r="FD131">
            <v>18699</v>
          </cell>
          <cell r="FG131">
            <v>9.9699999999999997E-2</v>
          </cell>
          <cell r="FH131">
            <v>277.22000000000003</v>
          </cell>
          <cell r="FJ131">
            <v>0.05</v>
          </cell>
          <cell r="FK131">
            <v>0.02</v>
          </cell>
          <cell r="FL131">
            <v>3.175E-2</v>
          </cell>
          <cell r="FM131">
            <v>109.69</v>
          </cell>
          <cell r="FQ131">
            <v>1.83E-2</v>
          </cell>
          <cell r="FT131">
            <v>39.450000000000003</v>
          </cell>
          <cell r="FX131">
            <v>40</v>
          </cell>
          <cell r="FY131">
            <v>0.15</v>
          </cell>
          <cell r="GC131">
            <v>22</v>
          </cell>
          <cell r="GD131">
            <v>0.15</v>
          </cell>
          <cell r="GF131">
            <v>0.42270000000000002</v>
          </cell>
          <cell r="GH131">
            <v>620</v>
          </cell>
          <cell r="GU131">
            <v>696.6</v>
          </cell>
          <cell r="GY131">
            <v>687</v>
          </cell>
          <cell r="HX131">
            <v>248.05</v>
          </cell>
          <cell r="IF131">
            <v>306431.52539999998</v>
          </cell>
          <cell r="IG131">
            <v>45964.728809999993</v>
          </cell>
          <cell r="II131">
            <v>557148.228</v>
          </cell>
          <cell r="IJ131">
            <v>83572.234199999992</v>
          </cell>
          <cell r="IT131">
            <v>340087.82652</v>
          </cell>
          <cell r="IU131">
            <v>86492.640000000014</v>
          </cell>
          <cell r="IW131">
            <v>108302.7933</v>
          </cell>
          <cell r="IX131">
            <v>34223.279999999999</v>
          </cell>
          <cell r="JI131">
            <v>17862</v>
          </cell>
          <cell r="KK131">
            <v>193440</v>
          </cell>
          <cell r="LH131">
            <v>2.58E-2</v>
          </cell>
          <cell r="LI131">
            <v>3.5200000000000002E-2</v>
          </cell>
          <cell r="LJ131">
            <v>3</v>
          </cell>
          <cell r="LM131">
            <v>3.9199999999999999E-2</v>
          </cell>
          <cell r="LN131">
            <v>3.8E-3</v>
          </cell>
          <cell r="LO131">
            <v>1.21E-2</v>
          </cell>
          <cell r="LP131">
            <v>0.05</v>
          </cell>
          <cell r="LQ131">
            <v>5</v>
          </cell>
          <cell r="NH131">
            <v>88006.679279999982</v>
          </cell>
          <cell r="NI131">
            <v>120071.12831999999</v>
          </cell>
          <cell r="NJ131">
            <v>28425.93</v>
          </cell>
          <cell r="NM131">
            <v>133715.57471999998</v>
          </cell>
          <cell r="NN131">
            <v>12962.22408</v>
          </cell>
          <cell r="NO131">
            <v>41274.450359999995</v>
          </cell>
          <cell r="NP131">
            <v>170555.58000000002</v>
          </cell>
          <cell r="NQ131">
            <v>79916.613497500017</v>
          </cell>
          <cell r="NS131">
            <v>77391.600000000006</v>
          </cell>
        </row>
        <row r="132">
          <cell r="ER132">
            <v>12</v>
          </cell>
          <cell r="ES132">
            <v>10</v>
          </cell>
          <cell r="EV132">
            <v>30</v>
          </cell>
          <cell r="EY132">
            <v>62.33</v>
          </cell>
          <cell r="FD132">
            <v>18699</v>
          </cell>
          <cell r="FG132">
            <v>9.9699999999999997E-2</v>
          </cell>
          <cell r="FH132">
            <v>277.22000000000003</v>
          </cell>
          <cell r="FJ132">
            <v>0.05</v>
          </cell>
          <cell r="FK132">
            <v>0.02</v>
          </cell>
          <cell r="FL132">
            <v>3.175E-2</v>
          </cell>
          <cell r="FM132">
            <v>109.69</v>
          </cell>
          <cell r="FQ132">
            <v>1.83E-2</v>
          </cell>
          <cell r="FT132">
            <v>39.450000000000003</v>
          </cell>
          <cell r="FX132">
            <v>40</v>
          </cell>
          <cell r="FY132">
            <v>0.15</v>
          </cell>
          <cell r="GC132">
            <v>22</v>
          </cell>
          <cell r="GD132">
            <v>0.15</v>
          </cell>
          <cell r="GF132">
            <v>0.42270000000000002</v>
          </cell>
          <cell r="GH132">
            <v>620</v>
          </cell>
          <cell r="GU132">
            <v>696.6</v>
          </cell>
          <cell r="GY132">
            <v>687</v>
          </cell>
          <cell r="HX132">
            <v>222.7</v>
          </cell>
          <cell r="IF132">
            <v>10054.0209</v>
          </cell>
          <cell r="IG132">
            <v>1508.1031349999998</v>
          </cell>
          <cell r="II132">
            <v>18280.038</v>
          </cell>
          <cell r="IJ132">
            <v>2742.0057000000002</v>
          </cell>
          <cell r="IT132">
            <v>11158.284419999998</v>
          </cell>
          <cell r="IU132">
            <v>3326.6400000000003</v>
          </cell>
          <cell r="IW132">
            <v>3553.4155499999997</v>
          </cell>
          <cell r="IX132">
            <v>1316.28</v>
          </cell>
          <cell r="JI132">
            <v>687</v>
          </cell>
          <cell r="KK132">
            <v>7440</v>
          </cell>
          <cell r="LH132">
            <v>2.58E-2</v>
          </cell>
          <cell r="LI132">
            <v>3.5200000000000002E-2</v>
          </cell>
          <cell r="LJ132">
            <v>3</v>
          </cell>
          <cell r="LM132">
            <v>3.9199999999999999E-2</v>
          </cell>
          <cell r="LN132">
            <v>3.8E-3</v>
          </cell>
          <cell r="LO132">
            <v>1.21E-2</v>
          </cell>
          <cell r="LP132">
            <v>0.05</v>
          </cell>
          <cell r="LQ132">
            <v>5</v>
          </cell>
          <cell r="NH132">
            <v>2887.4998799999994</v>
          </cell>
          <cell r="NI132">
            <v>3939.5347199999997</v>
          </cell>
          <cell r="NJ132">
            <v>932.65499999999997</v>
          </cell>
          <cell r="NM132">
            <v>4387.2091199999995</v>
          </cell>
          <cell r="NN132">
            <v>425.29067999999995</v>
          </cell>
          <cell r="NO132">
            <v>1354.21506</v>
          </cell>
          <cell r="NP132">
            <v>5595.93</v>
          </cell>
          <cell r="NQ132">
            <v>2631.5401662499999</v>
          </cell>
          <cell r="NS132">
            <v>2672.3999999999996</v>
          </cell>
        </row>
        <row r="133">
          <cell r="ER133">
            <v>12</v>
          </cell>
          <cell r="ES133">
            <v>10</v>
          </cell>
          <cell r="EV133">
            <v>30</v>
          </cell>
          <cell r="EY133">
            <v>62.33</v>
          </cell>
          <cell r="FD133">
            <v>18699</v>
          </cell>
          <cell r="FG133">
            <v>9.9699999999999997E-2</v>
          </cell>
          <cell r="FH133">
            <v>277.22000000000003</v>
          </cell>
          <cell r="FJ133">
            <v>0.05</v>
          </cell>
          <cell r="FK133">
            <v>0.02</v>
          </cell>
          <cell r="FL133">
            <v>3.175E-2</v>
          </cell>
          <cell r="FM133">
            <v>109.69</v>
          </cell>
          <cell r="FQ133">
            <v>1.83E-2</v>
          </cell>
          <cell r="FT133">
            <v>39.450000000000003</v>
          </cell>
          <cell r="FX133">
            <v>40</v>
          </cell>
          <cell r="FY133">
            <v>0.15</v>
          </cell>
          <cell r="GC133">
            <v>22</v>
          </cell>
          <cell r="GD133">
            <v>0.15</v>
          </cell>
          <cell r="GF133">
            <v>0.42270000000000002</v>
          </cell>
          <cell r="GH133">
            <v>620</v>
          </cell>
          <cell r="GU133">
            <v>696.6</v>
          </cell>
          <cell r="GY133">
            <v>687</v>
          </cell>
          <cell r="HX133">
            <v>201.2</v>
          </cell>
          <cell r="IF133">
            <v>101924.0376</v>
          </cell>
          <cell r="IG133">
            <v>15288.605639999998</v>
          </cell>
          <cell r="II133">
            <v>185316.432</v>
          </cell>
          <cell r="IJ133">
            <v>27797.464799999998</v>
          </cell>
          <cell r="IT133">
            <v>113118.66288000002</v>
          </cell>
          <cell r="IU133">
            <v>39919.680000000008</v>
          </cell>
          <cell r="IW133">
            <v>36023.245200000005</v>
          </cell>
          <cell r="IX133">
            <v>15795.36</v>
          </cell>
          <cell r="JI133">
            <v>8244</v>
          </cell>
          <cell r="KK133">
            <v>89280</v>
          </cell>
          <cell r="LH133">
            <v>2.58E-2</v>
          </cell>
          <cell r="LI133">
            <v>3.5200000000000002E-2</v>
          </cell>
          <cell r="LJ133">
            <v>3</v>
          </cell>
          <cell r="LM133">
            <v>3.9199999999999999E-2</v>
          </cell>
          <cell r="LN133">
            <v>3.8E-3</v>
          </cell>
          <cell r="LO133">
            <v>1.21E-2</v>
          </cell>
          <cell r="LP133">
            <v>0.05</v>
          </cell>
          <cell r="LQ133">
            <v>5</v>
          </cell>
          <cell r="NH133">
            <v>29272.43232</v>
          </cell>
          <cell r="NI133">
            <v>39937.582080000007</v>
          </cell>
          <cell r="NJ133">
            <v>9454.92</v>
          </cell>
          <cell r="NM133">
            <v>44475.943680000004</v>
          </cell>
          <cell r="NN133">
            <v>4311.4435200000007</v>
          </cell>
          <cell r="NO133">
            <v>13728.543839999998</v>
          </cell>
          <cell r="NP133">
            <v>56729.520000000011</v>
          </cell>
          <cell r="NQ133">
            <v>26797.699389999998</v>
          </cell>
          <cell r="NS133">
            <v>28972.799999999996</v>
          </cell>
        </row>
        <row r="134">
          <cell r="ER134">
            <v>12</v>
          </cell>
          <cell r="ES134">
            <v>10</v>
          </cell>
          <cell r="EV134">
            <v>30</v>
          </cell>
          <cell r="EY134">
            <v>62.33</v>
          </cell>
          <cell r="FD134">
            <v>18699</v>
          </cell>
          <cell r="FG134">
            <v>9.9699999999999997E-2</v>
          </cell>
          <cell r="FH134">
            <v>277.22000000000003</v>
          </cell>
          <cell r="FJ134">
            <v>0.05</v>
          </cell>
          <cell r="FK134">
            <v>0.02</v>
          </cell>
          <cell r="FL134">
            <v>3.175E-2</v>
          </cell>
          <cell r="FM134">
            <v>109.69</v>
          </cell>
          <cell r="FQ134">
            <v>1.83E-2</v>
          </cell>
          <cell r="FT134">
            <v>39.450000000000003</v>
          </cell>
          <cell r="FX134">
            <v>40</v>
          </cell>
          <cell r="FY134">
            <v>0.15</v>
          </cell>
          <cell r="GC134">
            <v>22</v>
          </cell>
          <cell r="GD134">
            <v>0.15</v>
          </cell>
          <cell r="GF134">
            <v>0.42270000000000002</v>
          </cell>
          <cell r="GH134">
            <v>620</v>
          </cell>
          <cell r="GU134">
            <v>696.6</v>
          </cell>
          <cell r="GY134">
            <v>687</v>
          </cell>
          <cell r="HX134">
            <v>183.5</v>
          </cell>
          <cell r="IF134">
            <v>7347.2168000000001</v>
          </cell>
          <cell r="IG134">
            <v>1102.0825199999999</v>
          </cell>
          <cell r="II134">
            <v>13358.576000000001</v>
          </cell>
          <cell r="IJ134">
            <v>2003.7864</v>
          </cell>
          <cell r="IT134">
            <v>8154.1838399999997</v>
          </cell>
          <cell r="IU134">
            <v>3326.6400000000003</v>
          </cell>
          <cell r="IW134">
            <v>2596.7436000000002</v>
          </cell>
          <cell r="IX134">
            <v>1316.28</v>
          </cell>
          <cell r="JI134">
            <v>687</v>
          </cell>
          <cell r="KK134">
            <v>7440</v>
          </cell>
          <cell r="LH134">
            <v>2.58E-2</v>
          </cell>
          <cell r="LI134">
            <v>3.5200000000000002E-2</v>
          </cell>
          <cell r="LJ134">
            <v>3</v>
          </cell>
          <cell r="LM134">
            <v>3.9199999999999999E-2</v>
          </cell>
          <cell r="LN134">
            <v>3.8E-3</v>
          </cell>
          <cell r="LO134">
            <v>1.21E-2</v>
          </cell>
          <cell r="LP134">
            <v>0.05</v>
          </cell>
          <cell r="LQ134">
            <v>5</v>
          </cell>
          <cell r="NH134">
            <v>2110.1097600000003</v>
          </cell>
          <cell r="NI134">
            <v>2878.9094400000004</v>
          </cell>
          <cell r="NJ134">
            <v>681.56</v>
          </cell>
          <cell r="NM134">
            <v>3206.0582399999998</v>
          </cell>
          <cell r="NN134">
            <v>310.79136</v>
          </cell>
          <cell r="NO134">
            <v>989.62512000000004</v>
          </cell>
          <cell r="NP134">
            <v>4089.3600000000006</v>
          </cell>
          <cell r="NQ134">
            <v>1940.4221033333331</v>
          </cell>
          <cell r="NS134">
            <v>2202</v>
          </cell>
        </row>
        <row r="135">
          <cell r="CZ135">
            <v>2</v>
          </cell>
          <cell r="DA135">
            <v>0.02</v>
          </cell>
          <cell r="DB135">
            <v>2919.9119999999998</v>
          </cell>
          <cell r="ER135">
            <v>12</v>
          </cell>
          <cell r="ES135">
            <v>10</v>
          </cell>
          <cell r="EV135">
            <v>30</v>
          </cell>
          <cell r="EY135">
            <v>62.33</v>
          </cell>
          <cell r="FD135">
            <v>18699</v>
          </cell>
          <cell r="FG135">
            <v>9.9699999999999997E-2</v>
          </cell>
          <cell r="FH135">
            <v>277.22000000000003</v>
          </cell>
          <cell r="FJ135">
            <v>0.05</v>
          </cell>
          <cell r="FK135">
            <v>0.02</v>
          </cell>
          <cell r="FL135">
            <v>3.175E-2</v>
          </cell>
          <cell r="FM135">
            <v>109.69</v>
          </cell>
          <cell r="FQ135">
            <v>1.83E-2</v>
          </cell>
          <cell r="FT135">
            <v>39.450000000000003</v>
          </cell>
          <cell r="FX135">
            <v>40</v>
          </cell>
          <cell r="FY135">
            <v>0.15</v>
          </cell>
          <cell r="GC135">
            <v>22</v>
          </cell>
          <cell r="GD135">
            <v>0.15</v>
          </cell>
          <cell r="GF135">
            <v>0.42270000000000002</v>
          </cell>
          <cell r="GH135">
            <v>620</v>
          </cell>
          <cell r="GU135">
            <v>696.6</v>
          </cell>
          <cell r="GY135">
            <v>687</v>
          </cell>
          <cell r="HX135">
            <v>167</v>
          </cell>
          <cell r="IF135">
            <v>26230.542799999999</v>
          </cell>
          <cell r="IG135">
            <v>3934.5814199999995</v>
          </cell>
          <cell r="II135">
            <v>47691.895999999993</v>
          </cell>
          <cell r="IJ135">
            <v>7153.7843999999986</v>
          </cell>
          <cell r="IT135">
            <v>29111.522639999999</v>
          </cell>
          <cell r="IU135">
            <v>13306.560000000001</v>
          </cell>
          <cell r="IW135">
            <v>9270.7205999999987</v>
          </cell>
          <cell r="IX135">
            <v>5265.12</v>
          </cell>
          <cell r="JI135">
            <v>2748</v>
          </cell>
          <cell r="KK135">
            <v>29760</v>
          </cell>
          <cell r="LH135">
            <v>2.58E-2</v>
          </cell>
          <cell r="LI135">
            <v>3.5200000000000002E-2</v>
          </cell>
          <cell r="LJ135">
            <v>3</v>
          </cell>
          <cell r="LM135">
            <v>3.9199999999999999E-2</v>
          </cell>
          <cell r="LN135">
            <v>3.8E-3</v>
          </cell>
          <cell r="LO135">
            <v>1.21E-2</v>
          </cell>
          <cell r="LP135">
            <v>0.05</v>
          </cell>
          <cell r="LQ135">
            <v>5</v>
          </cell>
          <cell r="NH135">
            <v>7533.3729599999997</v>
          </cell>
          <cell r="NI135">
            <v>10278.09024</v>
          </cell>
          <cell r="NJ135">
            <v>2433.2599999999998</v>
          </cell>
          <cell r="NM135">
            <v>11446.055039999999</v>
          </cell>
          <cell r="NN135">
            <v>1109.5665599999998</v>
          </cell>
          <cell r="NO135">
            <v>3533.0935199999994</v>
          </cell>
          <cell r="NP135">
            <v>14599.559999999998</v>
          </cell>
          <cell r="NQ135">
            <v>6955.2853783333321</v>
          </cell>
          <cell r="NS135">
            <v>8016</v>
          </cell>
        </row>
        <row r="136">
          <cell r="ER136">
            <v>12</v>
          </cell>
          <cell r="ES136">
            <v>10</v>
          </cell>
          <cell r="EV136">
            <v>30</v>
          </cell>
          <cell r="EY136">
            <v>62.33</v>
          </cell>
          <cell r="FD136">
            <v>18699</v>
          </cell>
          <cell r="FG136">
            <v>9.9699999999999997E-2</v>
          </cell>
          <cell r="FH136">
            <v>277.22000000000003</v>
          </cell>
          <cell r="FJ136">
            <v>0.05</v>
          </cell>
          <cell r="FK136">
            <v>0.02</v>
          </cell>
          <cell r="FL136">
            <v>3.175E-2</v>
          </cell>
          <cell r="FM136">
            <v>109.69</v>
          </cell>
          <cell r="FQ136">
            <v>1.83E-2</v>
          </cell>
          <cell r="FT136">
            <v>39.450000000000003</v>
          </cell>
          <cell r="FX136">
            <v>40</v>
          </cell>
          <cell r="FY136">
            <v>0.15</v>
          </cell>
          <cell r="GC136">
            <v>22</v>
          </cell>
          <cell r="GD136">
            <v>0.15</v>
          </cell>
          <cell r="GF136">
            <v>0.42270000000000002</v>
          </cell>
          <cell r="GH136">
            <v>31</v>
          </cell>
          <cell r="GU136">
            <v>34.83</v>
          </cell>
          <cell r="GY136">
            <v>34.35</v>
          </cell>
          <cell r="HX136">
            <v>62</v>
          </cell>
          <cell r="IF136">
            <v>130888.63095000001</v>
          </cell>
          <cell r="IG136">
            <v>19633.294642500001</v>
          </cell>
          <cell r="II136">
            <v>237979.329</v>
          </cell>
          <cell r="IJ136">
            <v>35696.89935</v>
          </cell>
          <cell r="IT136">
            <v>145264.52510999999</v>
          </cell>
          <cell r="IU136">
            <v>214568.28000000003</v>
          </cell>
          <cell r="IW136">
            <v>46260.267525000003</v>
          </cell>
          <cell r="IX136">
            <v>84900.06</v>
          </cell>
          <cell r="JI136">
            <v>2215.5750000000003</v>
          </cell>
          <cell r="KK136">
            <v>23994</v>
          </cell>
          <cell r="LH136">
            <v>2.58E-2</v>
          </cell>
          <cell r="LI136">
            <v>3.5200000000000002E-2</v>
          </cell>
          <cell r="LJ136">
            <v>3</v>
          </cell>
          <cell r="LM136">
            <v>3.9199999999999999E-2</v>
          </cell>
          <cell r="LN136">
            <v>3.8E-3</v>
          </cell>
          <cell r="LO136">
            <v>1.21E-2</v>
          </cell>
          <cell r="LP136">
            <v>0.05</v>
          </cell>
          <cell r="LQ136">
            <v>5</v>
          </cell>
          <cell r="NH136">
            <v>37591.020540000005</v>
          </cell>
          <cell r="NI136">
            <v>51286.973760000008</v>
          </cell>
          <cell r="NJ136">
            <v>12141.8025</v>
          </cell>
          <cell r="NM136">
            <v>57115.038960000005</v>
          </cell>
          <cell r="NN136">
            <v>5536.66194</v>
          </cell>
          <cell r="NO136">
            <v>17629.897230000002</v>
          </cell>
          <cell r="NP136">
            <v>72850.815000000002</v>
          </cell>
          <cell r="NQ136">
            <v>37578.582064374998</v>
          </cell>
          <cell r="NS136">
            <v>47988</v>
          </cell>
        </row>
        <row r="137">
          <cell r="ER137">
            <v>12</v>
          </cell>
          <cell r="ES137">
            <v>10</v>
          </cell>
          <cell r="EV137">
            <v>30</v>
          </cell>
          <cell r="EY137">
            <v>62.33</v>
          </cell>
          <cell r="FD137">
            <v>18699</v>
          </cell>
          <cell r="FG137">
            <v>9.9699999999999997E-2</v>
          </cell>
          <cell r="FH137">
            <v>277.22000000000003</v>
          </cell>
          <cell r="FJ137">
            <v>0.05</v>
          </cell>
          <cell r="FK137">
            <v>0.02</v>
          </cell>
          <cell r="FL137">
            <v>3.175E-2</v>
          </cell>
          <cell r="FM137">
            <v>109.69</v>
          </cell>
          <cell r="FQ137">
            <v>1.83E-2</v>
          </cell>
          <cell r="FT137">
            <v>39.450000000000003</v>
          </cell>
          <cell r="FX137">
            <v>40</v>
          </cell>
          <cell r="FY137">
            <v>0.15</v>
          </cell>
          <cell r="GC137">
            <v>22</v>
          </cell>
          <cell r="GD137">
            <v>0.15</v>
          </cell>
          <cell r="GF137">
            <v>0.42270000000000002</v>
          </cell>
          <cell r="GH137">
            <v>31</v>
          </cell>
          <cell r="GU137">
            <v>34.83</v>
          </cell>
          <cell r="GY137">
            <v>34.35</v>
          </cell>
          <cell r="HX137">
            <v>50.35</v>
          </cell>
          <cell r="IF137">
            <v>160184.65540000002</v>
          </cell>
          <cell r="IG137">
            <v>24027.698310000003</v>
          </cell>
          <cell r="II137">
            <v>291244.82800000004</v>
          </cell>
          <cell r="IJ137">
            <v>43686.724200000004</v>
          </cell>
          <cell r="IT137">
            <v>177778.22052</v>
          </cell>
          <cell r="IU137">
            <v>322684.08000000007</v>
          </cell>
          <cell r="IW137">
            <v>56614.428300000014</v>
          </cell>
          <cell r="IX137">
            <v>127679.16</v>
          </cell>
          <cell r="JI137">
            <v>3331.9500000000003</v>
          </cell>
          <cell r="KK137">
            <v>36084</v>
          </cell>
          <cell r="LH137">
            <v>2.58E-2</v>
          </cell>
          <cell r="LI137">
            <v>3.5200000000000002E-2</v>
          </cell>
          <cell r="LJ137">
            <v>3</v>
          </cell>
          <cell r="LM137">
            <v>3.9199999999999999E-2</v>
          </cell>
          <cell r="LN137">
            <v>3.8E-3</v>
          </cell>
          <cell r="LO137">
            <v>1.21E-2</v>
          </cell>
          <cell r="LP137">
            <v>0.05</v>
          </cell>
          <cell r="LQ137">
            <v>5</v>
          </cell>
          <cell r="NH137">
            <v>46004.795280000006</v>
          </cell>
          <cell r="NI137">
            <v>62766.232320000003</v>
          </cell>
          <cell r="NJ137">
            <v>14859.430000000002</v>
          </cell>
          <cell r="NM137">
            <v>69898.758719999998</v>
          </cell>
          <cell r="NN137">
            <v>6775.9000800000013</v>
          </cell>
          <cell r="NO137">
            <v>21575.892360000002</v>
          </cell>
          <cell r="NP137">
            <v>89156.580000000016</v>
          </cell>
          <cell r="NQ137">
            <v>47154.387789166671</v>
          </cell>
          <cell r="NS137">
            <v>58607.399999999994</v>
          </cell>
        </row>
        <row r="138">
          <cell r="ER138">
            <v>12</v>
          </cell>
          <cell r="ES138">
            <v>10</v>
          </cell>
          <cell r="EV138">
            <v>30</v>
          </cell>
          <cell r="EY138">
            <v>62.33</v>
          </cell>
          <cell r="FD138">
            <v>18699</v>
          </cell>
          <cell r="FG138">
            <v>9.9699999999999997E-2</v>
          </cell>
          <cell r="FH138">
            <v>277.22000000000003</v>
          </cell>
          <cell r="FJ138">
            <v>0.05</v>
          </cell>
          <cell r="FK138">
            <v>0.02</v>
          </cell>
          <cell r="FL138">
            <v>3.175E-2</v>
          </cell>
          <cell r="FM138">
            <v>109.69</v>
          </cell>
          <cell r="FQ138">
            <v>1.83E-2</v>
          </cell>
          <cell r="FT138">
            <v>39.450000000000003</v>
          </cell>
          <cell r="FX138">
            <v>40</v>
          </cell>
          <cell r="FY138">
            <v>0.15</v>
          </cell>
          <cell r="GC138">
            <v>22</v>
          </cell>
          <cell r="GD138">
            <v>0.15</v>
          </cell>
          <cell r="GF138">
            <v>0.42270000000000002</v>
          </cell>
          <cell r="GH138">
            <v>31</v>
          </cell>
          <cell r="GU138">
            <v>34.83</v>
          </cell>
          <cell r="GY138">
            <v>34.35</v>
          </cell>
          <cell r="HX138">
            <v>41.65</v>
          </cell>
          <cell r="IF138">
            <v>140896.5943</v>
          </cell>
          <cell r="IG138">
            <v>21134.489145</v>
          </cell>
          <cell r="II138">
            <v>256175.62600000002</v>
          </cell>
          <cell r="IJ138">
            <v>38426.3439</v>
          </cell>
          <cell r="IT138">
            <v>156371.69334</v>
          </cell>
          <cell r="IU138">
            <v>342643.92000000004</v>
          </cell>
          <cell r="IW138">
            <v>49797.404849999999</v>
          </cell>
          <cell r="IX138">
            <v>135576.84</v>
          </cell>
          <cell r="JI138">
            <v>3538.05</v>
          </cell>
          <cell r="KK138">
            <v>38316</v>
          </cell>
          <cell r="LH138">
            <v>2.58E-2</v>
          </cell>
          <cell r="LI138">
            <v>3.5200000000000002E-2</v>
          </cell>
          <cell r="LJ138">
            <v>3</v>
          </cell>
          <cell r="LM138">
            <v>3.9199999999999999E-2</v>
          </cell>
          <cell r="LN138">
            <v>3.8E-3</v>
          </cell>
          <cell r="LO138">
            <v>1.21E-2</v>
          </cell>
          <cell r="LP138">
            <v>0.05</v>
          </cell>
          <cell r="LQ138">
            <v>5</v>
          </cell>
          <cell r="NH138">
            <v>40465.292760000011</v>
          </cell>
          <cell r="NI138">
            <v>55208.461440000006</v>
          </cell>
          <cell r="NJ138">
            <v>13070.184999999999</v>
          </cell>
          <cell r="NM138">
            <v>61482.150240000003</v>
          </cell>
          <cell r="NN138">
            <v>5960.0043600000008</v>
          </cell>
          <cell r="NO138">
            <v>18977.908620000002</v>
          </cell>
          <cell r="NP138">
            <v>78421.110000000015</v>
          </cell>
          <cell r="NQ138">
            <v>42616.550030416671</v>
          </cell>
          <cell r="NS138">
            <v>51479.399999999994</v>
          </cell>
        </row>
        <row r="139">
          <cell r="ER139">
            <v>12</v>
          </cell>
          <cell r="ES139">
            <v>10</v>
          </cell>
          <cell r="EV139">
            <v>30</v>
          </cell>
          <cell r="EY139">
            <v>62.33</v>
          </cell>
          <cell r="FD139">
            <v>18699</v>
          </cell>
          <cell r="FG139">
            <v>9.9699999999999997E-2</v>
          </cell>
          <cell r="FH139">
            <v>277.22000000000003</v>
          </cell>
          <cell r="FJ139">
            <v>0.05</v>
          </cell>
          <cell r="FK139">
            <v>0.02</v>
          </cell>
          <cell r="FL139">
            <v>3.175E-2</v>
          </cell>
          <cell r="FM139">
            <v>109.69</v>
          </cell>
          <cell r="FQ139">
            <v>1.83E-2</v>
          </cell>
          <cell r="FT139">
            <v>39.450000000000003</v>
          </cell>
          <cell r="FX139">
            <v>40</v>
          </cell>
          <cell r="FY139">
            <v>0.15</v>
          </cell>
          <cell r="GC139">
            <v>22</v>
          </cell>
          <cell r="GD139">
            <v>0.15</v>
          </cell>
          <cell r="GF139">
            <v>0.42270000000000002</v>
          </cell>
          <cell r="GH139">
            <v>31</v>
          </cell>
          <cell r="GU139">
            <v>34.83</v>
          </cell>
          <cell r="GY139">
            <v>34.35</v>
          </cell>
          <cell r="HX139">
            <v>24.8</v>
          </cell>
          <cell r="IF139">
            <v>121646.60815999999</v>
          </cell>
          <cell r="IG139">
            <v>18246.991223999998</v>
          </cell>
          <cell r="II139">
            <v>221175.65119999999</v>
          </cell>
          <cell r="IJ139">
            <v>33176.347679999999</v>
          </cell>
          <cell r="IT139">
            <v>135007.42300800001</v>
          </cell>
          <cell r="IU139">
            <v>498663.33600000007</v>
          </cell>
          <cell r="IW139">
            <v>42993.838320000003</v>
          </cell>
          <cell r="IX139">
            <v>197310.37199999997</v>
          </cell>
          <cell r="JI139">
            <v>5149.0650000000005</v>
          </cell>
          <cell r="KK139">
            <v>55762.8</v>
          </cell>
          <cell r="LH139">
            <v>2.58E-2</v>
          </cell>
          <cell r="LI139">
            <v>3.5200000000000002E-2</v>
          </cell>
          <cell r="LJ139">
            <v>3</v>
          </cell>
          <cell r="LM139">
            <v>3.9199999999999999E-2</v>
          </cell>
          <cell r="LN139">
            <v>3.8E-3</v>
          </cell>
          <cell r="LO139">
            <v>1.21E-2</v>
          </cell>
          <cell r="LP139">
            <v>0.05</v>
          </cell>
          <cell r="LQ139">
            <v>5</v>
          </cell>
          <cell r="NH139">
            <v>34936.725311999995</v>
          </cell>
          <cell r="NI139">
            <v>47665.60972800001</v>
          </cell>
          <cell r="NJ139">
            <v>11284.471999999998</v>
          </cell>
          <cell r="NM139">
            <v>53082.156287999998</v>
          </cell>
          <cell r="NN139">
            <v>5145.7192319999995</v>
          </cell>
          <cell r="NO139">
            <v>16385.053344</v>
          </cell>
          <cell r="NP139">
            <v>67706.831999999995</v>
          </cell>
          <cell r="NQ139">
            <v>40725.870307333331</v>
          </cell>
          <cell r="NS139">
            <v>44610.240000000005</v>
          </cell>
        </row>
        <row r="140">
          <cell r="ER140">
            <v>12</v>
          </cell>
          <cell r="ES140">
            <v>10</v>
          </cell>
          <cell r="EV140">
            <v>30</v>
          </cell>
          <cell r="EY140">
            <v>62.33</v>
          </cell>
          <cell r="FD140">
            <v>18699</v>
          </cell>
          <cell r="FG140">
            <v>9.9699999999999997E-2</v>
          </cell>
          <cell r="FH140">
            <v>277.22000000000003</v>
          </cell>
          <cell r="FJ140">
            <v>0.05</v>
          </cell>
          <cell r="FK140">
            <v>0.02</v>
          </cell>
          <cell r="FL140">
            <v>3.175E-2</v>
          </cell>
          <cell r="FM140">
            <v>109.69</v>
          </cell>
          <cell r="FQ140">
            <v>1.83E-2</v>
          </cell>
          <cell r="FT140">
            <v>39.450000000000003</v>
          </cell>
          <cell r="FX140">
            <v>40</v>
          </cell>
          <cell r="FY140">
            <v>0.15</v>
          </cell>
          <cell r="GC140">
            <v>22</v>
          </cell>
          <cell r="GD140">
            <v>0.15</v>
          </cell>
          <cell r="GF140">
            <v>0.42270000000000002</v>
          </cell>
          <cell r="GH140">
            <v>31</v>
          </cell>
          <cell r="GU140">
            <v>34.83</v>
          </cell>
          <cell r="GY140">
            <v>34.35</v>
          </cell>
          <cell r="HX140">
            <v>22.2</v>
          </cell>
          <cell r="IF140">
            <v>7657.8694499999992</v>
          </cell>
          <cell r="IG140">
            <v>1148.6804174999997</v>
          </cell>
          <cell r="II140">
            <v>13923.398999999999</v>
          </cell>
          <cell r="IJ140">
            <v>2088.5098499999999</v>
          </cell>
          <cell r="IT140">
            <v>8498.9564099999989</v>
          </cell>
          <cell r="IU140">
            <v>34929.72</v>
          </cell>
          <cell r="IW140">
            <v>2706.5382749999999</v>
          </cell>
          <cell r="IX140">
            <v>13820.939999999999</v>
          </cell>
          <cell r="JI140">
            <v>360.67500000000001</v>
          </cell>
          <cell r="KK140">
            <v>3906</v>
          </cell>
          <cell r="LH140">
            <v>2.58E-2</v>
          </cell>
          <cell r="LI140">
            <v>3.5200000000000002E-2</v>
          </cell>
          <cell r="LJ140">
            <v>3</v>
          </cell>
          <cell r="LM140">
            <v>3.9199999999999999E-2</v>
          </cell>
          <cell r="LN140">
            <v>3.8E-3</v>
          </cell>
          <cell r="LO140">
            <v>1.21E-2</v>
          </cell>
          <cell r="LP140">
            <v>0.05</v>
          </cell>
          <cell r="LQ140">
            <v>5</v>
          </cell>
          <cell r="NH140">
            <v>2199.3287399999999</v>
          </cell>
          <cell r="NI140">
            <v>3000.6345600000004</v>
          </cell>
          <cell r="NJ140">
            <v>710.37750000000005</v>
          </cell>
          <cell r="NM140">
            <v>3341.6157599999997</v>
          </cell>
          <cell r="NN140">
            <v>323.93214</v>
          </cell>
          <cell r="NO140">
            <v>1031.46813</v>
          </cell>
          <cell r="NP140">
            <v>4262.2650000000003</v>
          </cell>
          <cell r="NQ140">
            <v>2632.3473706250002</v>
          </cell>
          <cell r="NS140">
            <v>2797.2</v>
          </cell>
        </row>
        <row r="141">
          <cell r="ER141">
            <v>12</v>
          </cell>
          <cell r="ES141">
            <v>10</v>
          </cell>
          <cell r="EV141">
            <v>30</v>
          </cell>
          <cell r="EY141">
            <v>62.33</v>
          </cell>
          <cell r="FD141">
            <v>18699</v>
          </cell>
          <cell r="FG141">
            <v>9.9699999999999997E-2</v>
          </cell>
          <cell r="FH141">
            <v>277.22000000000003</v>
          </cell>
          <cell r="FJ141">
            <v>0.05</v>
          </cell>
          <cell r="FK141">
            <v>0.02</v>
          </cell>
          <cell r="FL141">
            <v>3.175E-2</v>
          </cell>
          <cell r="FM141">
            <v>109.69</v>
          </cell>
          <cell r="FQ141">
            <v>1.83E-2</v>
          </cell>
          <cell r="FT141">
            <v>39.450000000000003</v>
          </cell>
          <cell r="FX141">
            <v>40</v>
          </cell>
          <cell r="FY141">
            <v>0.15</v>
          </cell>
          <cell r="GC141">
            <v>22</v>
          </cell>
          <cell r="GD141">
            <v>0.15</v>
          </cell>
          <cell r="GF141">
            <v>0.42270000000000002</v>
          </cell>
          <cell r="GH141">
            <v>31</v>
          </cell>
          <cell r="GU141">
            <v>34.83</v>
          </cell>
          <cell r="GY141">
            <v>34.35</v>
          </cell>
          <cell r="HX141">
            <v>14.7</v>
          </cell>
          <cell r="IF141">
            <v>9661.3863500000007</v>
          </cell>
          <cell r="IG141">
            <v>1449.2079525000001</v>
          </cell>
          <cell r="II141">
            <v>17566.157000000003</v>
          </cell>
          <cell r="IJ141">
            <v>2634.9235500000004</v>
          </cell>
          <cell r="IT141">
            <v>10722.52563</v>
          </cell>
          <cell r="IU141">
            <v>61542.840000000011</v>
          </cell>
          <cell r="IW141">
            <v>3414.6458249999996</v>
          </cell>
          <cell r="IX141">
            <v>24351.18</v>
          </cell>
          <cell r="JI141">
            <v>635.47500000000002</v>
          </cell>
          <cell r="KK141">
            <v>6882</v>
          </cell>
          <cell r="LH141">
            <v>2.58E-2</v>
          </cell>
          <cell r="LI141">
            <v>3.5200000000000002E-2</v>
          </cell>
          <cell r="LJ141">
            <v>3</v>
          </cell>
          <cell r="LM141">
            <v>3.9199999999999999E-2</v>
          </cell>
          <cell r="LN141">
            <v>3.8E-3</v>
          </cell>
          <cell r="LO141">
            <v>1.21E-2</v>
          </cell>
          <cell r="LP141">
            <v>0.05</v>
          </cell>
          <cell r="LQ141">
            <v>5</v>
          </cell>
          <cell r="NH141">
            <v>2774.7358199999999</v>
          </cell>
          <cell r="NI141">
            <v>3785.6860799999999</v>
          </cell>
          <cell r="NJ141">
            <v>896.23249999999996</v>
          </cell>
          <cell r="NM141">
            <v>4215.8776799999996</v>
          </cell>
          <cell r="NN141">
            <v>408.68201999999997</v>
          </cell>
          <cell r="NO141">
            <v>1301.3295899999998</v>
          </cell>
          <cell r="NP141">
            <v>5377.3949999999995</v>
          </cell>
          <cell r="NQ141">
            <v>3659.7777702083335</v>
          </cell>
          <cell r="NS141">
            <v>3263.3999999999996</v>
          </cell>
        </row>
      </sheetData>
      <sheetData sheetId="1" refreshError="1"/>
      <sheetData sheetId="2" refreshError="1"/>
      <sheetData sheetId="3">
        <row r="37">
          <cell r="H37">
            <v>60536774.469999999</v>
          </cell>
        </row>
      </sheetData>
      <sheetData sheetId="4" refreshError="1"/>
      <sheetData sheetId="5">
        <row r="3">
          <cell r="A3">
            <v>1</v>
          </cell>
          <cell r="D3">
            <v>1</v>
          </cell>
          <cell r="G3">
            <v>1</v>
          </cell>
          <cell r="L3" t="str">
            <v>1 - Quinquenios</v>
          </cell>
          <cell r="N3" t="str">
            <v>1 - Consolidado</v>
          </cell>
        </row>
        <row r="4">
          <cell r="A4">
            <v>2</v>
          </cell>
          <cell r="D4">
            <v>2</v>
          </cell>
          <cell r="G4">
            <v>2</v>
          </cell>
          <cell r="L4" t="str">
            <v>2 - Prima de Antigüedad</v>
          </cell>
          <cell r="N4" t="str">
            <v>2 - Específico</v>
          </cell>
        </row>
        <row r="5">
          <cell r="G5">
            <v>3</v>
          </cell>
          <cell r="L5" t="str">
            <v>3 – Compensación de Antigüedad</v>
          </cell>
        </row>
        <row r="6">
          <cell r="G6">
            <v>4</v>
          </cell>
        </row>
        <row r="7">
          <cell r="G7">
            <v>5</v>
          </cell>
        </row>
        <row r="8">
          <cell r="G8">
            <v>6</v>
          </cell>
        </row>
        <row r="9">
          <cell r="G9">
            <v>7</v>
          </cell>
        </row>
        <row r="10">
          <cell r="G10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ino del Gasto R8"/>
      <sheetName val="Destino de gasto"/>
      <sheetName val="Destino de gasto general"/>
      <sheetName val="Destino de gasto específico"/>
      <sheetName val="Alterno"/>
      <sheetName val="Descripciones"/>
    </sheetNames>
    <sheetDataSet>
      <sheetData sheetId="0" refreshError="1"/>
      <sheetData sheetId="1">
        <row r="2">
          <cell r="C2" t="str">
            <v>1 áreas administrativas</v>
          </cell>
        </row>
        <row r="3">
          <cell r="C3" t="str">
            <v>2 áreas sustantivas</v>
          </cell>
        </row>
        <row r="4">
          <cell r="C4" t="str">
            <v>3 Delegaciones:atención a la población</v>
          </cell>
        </row>
        <row r="5">
          <cell r="C5" t="str">
            <v>4 Delegaciones: costos fijos</v>
          </cell>
        </row>
        <row r="6">
          <cell r="C6" t="str">
            <v>5 Atención a la población</v>
          </cell>
        </row>
        <row r="7">
          <cell r="C7" t="str">
            <v>6 Costos fijos</v>
          </cell>
        </row>
        <row r="8">
          <cell r="C8" t="str">
            <v>7 Costo plurianual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 FINAL AJUSTADO"/>
      <sheetName val="Finanzas"/>
      <sheetName val="Hoja5"/>
      <sheetName val="ASIF"/>
      <sheetName val="Finanzas FINAL"/>
    </sheetNames>
    <sheetDataSet>
      <sheetData sheetId="0">
        <row r="7">
          <cell r="A7">
            <v>21101</v>
          </cell>
          <cell r="B7" t="str">
            <v>50-500-0501-21101</v>
          </cell>
          <cell r="C7" t="str">
            <v>MATERIALES Y UTILES DE OFICINA</v>
          </cell>
          <cell r="D7">
            <v>7487.08</v>
          </cell>
          <cell r="E7">
            <v>0</v>
          </cell>
          <cell r="F7">
            <v>0</v>
          </cell>
          <cell r="G7">
            <v>24665.5</v>
          </cell>
          <cell r="H7">
            <v>0</v>
          </cell>
          <cell r="I7">
            <v>0</v>
          </cell>
          <cell r="J7">
            <v>11405.42</v>
          </cell>
          <cell r="K7">
            <v>12386.286119999999</v>
          </cell>
          <cell r="L7">
            <v>11975.691000000001</v>
          </cell>
          <cell r="M7">
            <v>11136.02</v>
          </cell>
          <cell r="N7">
            <v>12093.717719999999</v>
          </cell>
          <cell r="O7">
            <v>11692.821000000002</v>
          </cell>
          <cell r="P7">
            <v>3397.45</v>
          </cell>
          <cell r="Q7">
            <v>3689.6306999999993</v>
          </cell>
          <cell r="R7">
            <v>3567.3224999999998</v>
          </cell>
          <cell r="S7">
            <v>7392.99</v>
          </cell>
          <cell r="T7">
            <v>8028.7871399999985</v>
          </cell>
          <cell r="U7">
            <v>7762.6395000000002</v>
          </cell>
          <cell r="V7">
            <v>10073.75</v>
          </cell>
          <cell r="W7">
            <v>10940.092499999999</v>
          </cell>
          <cell r="X7">
            <v>10577.4375</v>
          </cell>
          <cell r="Y7">
            <v>0</v>
          </cell>
          <cell r="Z7">
            <v>26786.73</v>
          </cell>
          <cell r="AA7">
            <v>25898.77</v>
          </cell>
          <cell r="AB7">
            <v>1264.4000000000001</v>
          </cell>
          <cell r="AC7">
            <v>1373.1383999999998</v>
          </cell>
          <cell r="AD7">
            <v>1327.6200000000001</v>
          </cell>
          <cell r="AE7">
            <v>19595.45</v>
          </cell>
          <cell r="AF7">
            <v>21280.658699999996</v>
          </cell>
          <cell r="AG7">
            <v>20575.2225</v>
          </cell>
          <cell r="AH7">
            <v>42539.24</v>
          </cell>
          <cell r="AI7">
            <v>46197.614639999993</v>
          </cell>
          <cell r="AJ7">
            <v>44666.201999999997</v>
          </cell>
          <cell r="AK7">
            <v>0</v>
          </cell>
          <cell r="AL7">
            <v>0</v>
          </cell>
          <cell r="AM7">
            <v>0</v>
          </cell>
          <cell r="AN7">
            <v>138957.29999999999</v>
          </cell>
          <cell r="AO7">
            <v>142776.65591999996</v>
          </cell>
          <cell r="AP7">
            <v>138043.726</v>
          </cell>
        </row>
        <row r="8">
          <cell r="A8">
            <v>21201</v>
          </cell>
          <cell r="B8" t="str">
            <v>50-500-0501-21201</v>
          </cell>
          <cell r="C8" t="str">
            <v>MAT.Y UTILES DE IMPRESION Y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1525</v>
          </cell>
          <cell r="K8">
            <v>1656.1499999999999</v>
          </cell>
          <cell r="L8">
            <v>1601.25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18138.919999999998</v>
          </cell>
          <cell r="AF8">
            <v>19698.867119999995</v>
          </cell>
          <cell r="AG8">
            <v>19045.865999999998</v>
          </cell>
          <cell r="AH8">
            <v>26483.61</v>
          </cell>
          <cell r="AI8">
            <v>28761.200459999996</v>
          </cell>
          <cell r="AJ8">
            <v>27807.790500000003</v>
          </cell>
          <cell r="AK8">
            <v>0</v>
          </cell>
          <cell r="AL8">
            <v>0</v>
          </cell>
          <cell r="AM8">
            <v>0</v>
          </cell>
          <cell r="AN8">
            <v>46147.53</v>
          </cell>
          <cell r="AO8">
            <v>50116.21757999999</v>
          </cell>
          <cell r="AP8">
            <v>48454.906499999997</v>
          </cell>
        </row>
        <row r="9">
          <cell r="A9">
            <v>21401</v>
          </cell>
          <cell r="B9" t="str">
            <v>50-500-0501-21401</v>
          </cell>
          <cell r="C9" t="str">
            <v>MAT.Y UTILES PARA EL PROCESAMIENTO EN EQUIPOS Y BIENES INF</v>
          </cell>
          <cell r="D9">
            <v>24207.71</v>
          </cell>
          <cell r="E9">
            <v>0</v>
          </cell>
          <cell r="F9">
            <v>0</v>
          </cell>
          <cell r="G9">
            <v>11951.06</v>
          </cell>
          <cell r="H9">
            <v>0</v>
          </cell>
          <cell r="I9">
            <v>0</v>
          </cell>
          <cell r="J9">
            <v>6041.59</v>
          </cell>
          <cell r="K9">
            <v>6561.1667399999997</v>
          </cell>
          <cell r="L9">
            <v>6343.6695</v>
          </cell>
          <cell r="M9">
            <v>18040.09</v>
          </cell>
          <cell r="N9">
            <v>19591.537739999996</v>
          </cell>
          <cell r="O9">
            <v>18942.094499999999</v>
          </cell>
          <cell r="P9">
            <v>18469</v>
          </cell>
          <cell r="Q9">
            <v>20057.333999999999</v>
          </cell>
          <cell r="R9">
            <v>19392.45</v>
          </cell>
          <cell r="S9">
            <v>949.35</v>
          </cell>
          <cell r="T9">
            <v>1030.9940999999999</v>
          </cell>
          <cell r="U9">
            <v>996.81750000000011</v>
          </cell>
          <cell r="V9">
            <v>12282</v>
          </cell>
          <cell r="W9">
            <v>13338.251999999999</v>
          </cell>
          <cell r="X9">
            <v>12896.1</v>
          </cell>
          <cell r="Y9">
            <v>0</v>
          </cell>
          <cell r="Z9">
            <v>5623.69</v>
          </cell>
          <cell r="AA9">
            <v>5437.27</v>
          </cell>
          <cell r="AB9">
            <v>3941.92</v>
          </cell>
          <cell r="AC9">
            <v>4280.9251199999999</v>
          </cell>
          <cell r="AD9">
            <v>4139.0160000000005</v>
          </cell>
          <cell r="AE9">
            <v>996</v>
          </cell>
          <cell r="AF9">
            <v>1081.6559999999999</v>
          </cell>
          <cell r="AG9">
            <v>1045.8</v>
          </cell>
          <cell r="AH9">
            <v>24850.68</v>
          </cell>
          <cell r="AI9">
            <v>26987.838479999995</v>
          </cell>
          <cell r="AJ9">
            <v>26093.214</v>
          </cell>
          <cell r="AK9">
            <v>0</v>
          </cell>
          <cell r="AL9">
            <v>21502.799999999999</v>
          </cell>
          <cell r="AM9">
            <v>20790</v>
          </cell>
          <cell r="AN9">
            <v>121729.4</v>
          </cell>
          <cell r="AO9">
            <v>120056.19417999999</v>
          </cell>
          <cell r="AP9">
            <v>116076.43150000002</v>
          </cell>
        </row>
        <row r="10">
          <cell r="A10">
            <v>21601</v>
          </cell>
          <cell r="B10" t="str">
            <v>50-500-0501-21601</v>
          </cell>
          <cell r="C10" t="str">
            <v>MATERIAL DE LIMPIEZA</v>
          </cell>
          <cell r="D10">
            <v>0</v>
          </cell>
          <cell r="E10">
            <v>0</v>
          </cell>
          <cell r="F10">
            <v>0</v>
          </cell>
          <cell r="G10">
            <v>6268.82</v>
          </cell>
          <cell r="H10">
            <v>0</v>
          </cell>
          <cell r="I10">
            <v>0</v>
          </cell>
          <cell r="J10">
            <v>2090</v>
          </cell>
          <cell r="K10">
            <v>2269.7399999999998</v>
          </cell>
          <cell r="L10">
            <v>2194.5</v>
          </cell>
          <cell r="M10">
            <v>1624.5</v>
          </cell>
          <cell r="N10">
            <v>1764.2069999999997</v>
          </cell>
          <cell r="O10">
            <v>1705.7250000000001</v>
          </cell>
          <cell r="P10">
            <v>0</v>
          </cell>
          <cell r="Q10">
            <v>0</v>
          </cell>
          <cell r="R10">
            <v>0</v>
          </cell>
          <cell r="S10">
            <v>13044.2</v>
          </cell>
          <cell r="T10">
            <v>14166.001199999999</v>
          </cell>
          <cell r="U10">
            <v>13696.410000000002</v>
          </cell>
          <cell r="V10">
            <v>1221.48</v>
          </cell>
          <cell r="W10">
            <v>1326.5272799999998</v>
          </cell>
          <cell r="X10">
            <v>1282.5540000000001</v>
          </cell>
          <cell r="Y10">
            <v>0</v>
          </cell>
          <cell r="Z10">
            <v>0</v>
          </cell>
          <cell r="AA10">
            <v>0</v>
          </cell>
          <cell r="AB10">
            <v>30796.91</v>
          </cell>
          <cell r="AC10">
            <v>33445.444259999997</v>
          </cell>
          <cell r="AD10">
            <v>32336.755500000003</v>
          </cell>
          <cell r="AE10">
            <v>120</v>
          </cell>
          <cell r="AF10">
            <v>130.32</v>
          </cell>
          <cell r="AG10">
            <v>126</v>
          </cell>
          <cell r="AH10">
            <v>3815.63</v>
          </cell>
          <cell r="AI10">
            <v>4143.7741799999994</v>
          </cell>
          <cell r="AJ10">
            <v>4006.4115000000002</v>
          </cell>
          <cell r="AK10">
            <v>0</v>
          </cell>
          <cell r="AL10">
            <v>0</v>
          </cell>
          <cell r="AM10">
            <v>0</v>
          </cell>
          <cell r="AN10">
            <v>58981.54</v>
          </cell>
          <cell r="AO10">
            <v>57246.013919999998</v>
          </cell>
          <cell r="AP10">
            <v>55348.356000000007</v>
          </cell>
        </row>
        <row r="11">
          <cell r="A11">
            <v>22106</v>
          </cell>
          <cell r="B11" t="str">
            <v>50-500-0501-22106</v>
          </cell>
          <cell r="C11" t="str">
            <v>PRODUCTOS ALIMENTICIOS PARA EL PERSONAL</v>
          </cell>
          <cell r="D11">
            <v>1665.62</v>
          </cell>
          <cell r="E11">
            <v>0</v>
          </cell>
          <cell r="F11">
            <v>0</v>
          </cell>
          <cell r="G11">
            <v>9668.7199999999993</v>
          </cell>
          <cell r="H11">
            <v>0</v>
          </cell>
          <cell r="I11">
            <v>0</v>
          </cell>
          <cell r="J11">
            <v>5553.07</v>
          </cell>
          <cell r="K11">
            <v>6030.6340199999986</v>
          </cell>
          <cell r="L11">
            <v>5830.7235000000001</v>
          </cell>
          <cell r="M11">
            <v>3630.85</v>
          </cell>
          <cell r="N11">
            <v>3943.1030999999994</v>
          </cell>
          <cell r="O11">
            <v>3812.3924999999999</v>
          </cell>
          <cell r="P11">
            <v>2573</v>
          </cell>
          <cell r="Q11">
            <v>2794.2779999999998</v>
          </cell>
          <cell r="R11">
            <v>2701.65</v>
          </cell>
          <cell r="S11">
            <v>8722.43</v>
          </cell>
          <cell r="T11">
            <v>9472.5589799999998</v>
          </cell>
          <cell r="U11">
            <v>9158.5515000000014</v>
          </cell>
          <cell r="V11">
            <v>2861.79</v>
          </cell>
          <cell r="W11">
            <v>3107.9039399999997</v>
          </cell>
          <cell r="X11">
            <v>3004.8795</v>
          </cell>
          <cell r="Y11">
            <v>1900</v>
          </cell>
          <cell r="Z11">
            <v>2063.3999999999996</v>
          </cell>
          <cell r="AA11">
            <v>1995</v>
          </cell>
          <cell r="AB11">
            <v>0</v>
          </cell>
          <cell r="AC11">
            <v>0</v>
          </cell>
          <cell r="AD11">
            <v>0</v>
          </cell>
          <cell r="AE11">
            <v>4320</v>
          </cell>
          <cell r="AF11">
            <v>4691.5199999999995</v>
          </cell>
          <cell r="AG11">
            <v>4536</v>
          </cell>
          <cell r="AH11">
            <v>21740.59</v>
          </cell>
          <cell r="AI11">
            <v>23610.280739999998</v>
          </cell>
          <cell r="AJ11">
            <v>22827.619500000001</v>
          </cell>
          <cell r="AK11">
            <v>161.02000000000001</v>
          </cell>
          <cell r="AL11">
            <v>174.86771999999999</v>
          </cell>
          <cell r="AM11">
            <v>169.07100000000003</v>
          </cell>
          <cell r="AN11">
            <v>62797.090000000004</v>
          </cell>
          <cell r="AO11">
            <v>55888.546499999989</v>
          </cell>
          <cell r="AP11">
            <v>54035.887500000004</v>
          </cell>
        </row>
        <row r="12">
          <cell r="A12">
            <v>22201</v>
          </cell>
          <cell r="B12" t="str">
            <v>50-500-0501-22201</v>
          </cell>
          <cell r="C12" t="str">
            <v>PRODUCTOS ALIMENTICIOS PARA ANIMALES</v>
          </cell>
          <cell r="D12">
            <v>16525</v>
          </cell>
          <cell r="E12">
            <v>0</v>
          </cell>
          <cell r="F12">
            <v>0</v>
          </cell>
          <cell r="G12">
            <v>1740</v>
          </cell>
          <cell r="H12">
            <v>0</v>
          </cell>
          <cell r="I12">
            <v>0</v>
          </cell>
          <cell r="J12">
            <v>8000</v>
          </cell>
          <cell r="K12">
            <v>8687.9999999999982</v>
          </cell>
          <cell r="L12">
            <v>8400</v>
          </cell>
          <cell r="M12">
            <v>20700</v>
          </cell>
          <cell r="N12">
            <v>22480.199999999997</v>
          </cell>
          <cell r="O12">
            <v>21735</v>
          </cell>
          <cell r="P12">
            <v>12600</v>
          </cell>
          <cell r="Q12">
            <v>13683.599999999999</v>
          </cell>
          <cell r="R12">
            <v>13230</v>
          </cell>
          <cell r="S12">
            <v>19800</v>
          </cell>
          <cell r="T12">
            <v>21502.799999999996</v>
          </cell>
          <cell r="U12">
            <v>20790</v>
          </cell>
          <cell r="V12">
            <v>12500</v>
          </cell>
          <cell r="W12">
            <v>13574.999999999998</v>
          </cell>
          <cell r="X12">
            <v>13125</v>
          </cell>
          <cell r="Y12">
            <v>2300</v>
          </cell>
          <cell r="Z12">
            <v>16181.4</v>
          </cell>
          <cell r="AA12">
            <v>15645</v>
          </cell>
          <cell r="AB12">
            <v>31256</v>
          </cell>
          <cell r="AC12">
            <v>33944.015999999996</v>
          </cell>
          <cell r="AD12">
            <v>32818.800000000003</v>
          </cell>
          <cell r="AE12">
            <v>0</v>
          </cell>
          <cell r="AF12">
            <v>22480.2</v>
          </cell>
          <cell r="AG12">
            <v>21735</v>
          </cell>
          <cell r="AH12">
            <v>42978.07</v>
          </cell>
          <cell r="AI12">
            <v>46674.184019999993</v>
          </cell>
          <cell r="AJ12">
            <v>45126.9735</v>
          </cell>
          <cell r="AK12">
            <v>0</v>
          </cell>
          <cell r="AL12">
            <v>29756.400000000001</v>
          </cell>
          <cell r="AM12">
            <v>28770</v>
          </cell>
          <cell r="AN12">
            <v>168399.07</v>
          </cell>
          <cell r="AO12">
            <v>228965.80001999997</v>
          </cell>
          <cell r="AP12">
            <v>221375.77350000001</v>
          </cell>
        </row>
        <row r="13">
          <cell r="A13">
            <v>22301</v>
          </cell>
          <cell r="B13" t="str">
            <v>50-500-0501-22301</v>
          </cell>
          <cell r="C13" t="str">
            <v>UTENCILIOS PARA EL SERVICIO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406</v>
          </cell>
          <cell r="K13">
            <v>440.91599999999994</v>
          </cell>
          <cell r="L13">
            <v>426.3</v>
          </cell>
          <cell r="M13">
            <v>1286</v>
          </cell>
          <cell r="N13">
            <v>1396.5959999999998</v>
          </cell>
          <cell r="O13">
            <v>1350.3</v>
          </cell>
          <cell r="P13">
            <v>0</v>
          </cell>
          <cell r="Q13">
            <v>0</v>
          </cell>
          <cell r="R13">
            <v>0</v>
          </cell>
          <cell r="S13">
            <v>1297.4000000000001</v>
          </cell>
          <cell r="T13">
            <v>1408.9764</v>
          </cell>
          <cell r="U13">
            <v>1362.2700000000002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419.99</v>
          </cell>
          <cell r="AI13">
            <v>456.10913999999997</v>
          </cell>
          <cell r="AJ13">
            <v>440.98950000000002</v>
          </cell>
          <cell r="AK13">
            <v>849</v>
          </cell>
          <cell r="AL13">
            <v>922.0139999999999</v>
          </cell>
          <cell r="AM13">
            <v>891.45</v>
          </cell>
          <cell r="AN13">
            <v>4258.3900000000003</v>
          </cell>
          <cell r="AO13">
            <v>4624.6115399999999</v>
          </cell>
          <cell r="AP13">
            <v>4471.3095000000003</v>
          </cell>
        </row>
        <row r="14">
          <cell r="A14">
            <v>23101</v>
          </cell>
          <cell r="B14" t="str">
            <v>50-500-0501-23101</v>
          </cell>
          <cell r="C14" t="str">
            <v>PROD.ALIMENTICIOS,AGRIPECU</v>
          </cell>
          <cell r="D14">
            <v>2220</v>
          </cell>
          <cell r="E14">
            <v>0</v>
          </cell>
          <cell r="F14">
            <v>0</v>
          </cell>
          <cell r="G14">
            <v>7876.72</v>
          </cell>
          <cell r="H14">
            <v>0</v>
          </cell>
          <cell r="I14">
            <v>0</v>
          </cell>
          <cell r="J14">
            <v>1544</v>
          </cell>
          <cell r="K14">
            <v>1676.7839999999999</v>
          </cell>
          <cell r="L14">
            <v>1621.2</v>
          </cell>
          <cell r="M14">
            <v>1865.9</v>
          </cell>
          <cell r="N14">
            <v>2026.3673999999999</v>
          </cell>
          <cell r="O14">
            <v>1959.1950000000002</v>
          </cell>
          <cell r="P14">
            <v>145.01</v>
          </cell>
          <cell r="Q14">
            <v>157.48085999999998</v>
          </cell>
          <cell r="R14">
            <v>152.26050000000001</v>
          </cell>
          <cell r="S14">
            <v>808</v>
          </cell>
          <cell r="T14">
            <v>877.48799999999983</v>
          </cell>
          <cell r="U14">
            <v>848.40000000000009</v>
          </cell>
          <cell r="V14">
            <v>695.4</v>
          </cell>
          <cell r="W14">
            <v>755.20439999999985</v>
          </cell>
          <cell r="X14">
            <v>730.17</v>
          </cell>
          <cell r="Y14">
            <v>0</v>
          </cell>
          <cell r="Z14">
            <v>8554.1200000000008</v>
          </cell>
          <cell r="AA14">
            <v>8270.5499999999993</v>
          </cell>
          <cell r="AB14">
            <v>6622</v>
          </cell>
          <cell r="AC14">
            <v>7191.4919999999993</v>
          </cell>
          <cell r="AD14">
            <v>6953.1</v>
          </cell>
          <cell r="AE14">
            <v>756</v>
          </cell>
          <cell r="AF14">
            <v>821.01599999999985</v>
          </cell>
          <cell r="AG14">
            <v>793.80000000000007</v>
          </cell>
          <cell r="AH14">
            <v>93148.7</v>
          </cell>
          <cell r="AI14">
            <v>101159.48819999998</v>
          </cell>
          <cell r="AJ14">
            <v>97806.134999999995</v>
          </cell>
          <cell r="AK14">
            <v>12929.89</v>
          </cell>
          <cell r="AL14">
            <v>14041.860539999998</v>
          </cell>
          <cell r="AM14">
            <v>13576.3845</v>
          </cell>
          <cell r="AN14">
            <v>128611.61999999998</v>
          </cell>
          <cell r="AO14">
            <v>137261.3014</v>
          </cell>
          <cell r="AP14">
            <v>132711.19500000001</v>
          </cell>
        </row>
        <row r="15">
          <cell r="A15">
            <v>23701</v>
          </cell>
          <cell r="B15" t="str">
            <v>50-500-0501-23701</v>
          </cell>
          <cell r="C15" t="str">
            <v>PROD.DE CUERO,PIEL,PLASTICO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510</v>
          </cell>
          <cell r="K15">
            <v>553.8599999999999</v>
          </cell>
          <cell r="L15">
            <v>535.5</v>
          </cell>
          <cell r="M15">
            <v>599.95000000000005</v>
          </cell>
          <cell r="N15">
            <v>651.54570000000001</v>
          </cell>
          <cell r="O15">
            <v>629.9475000000001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18.559999999999999</v>
          </cell>
          <cell r="AI15">
            <v>20.156159999999996</v>
          </cell>
          <cell r="AJ15">
            <v>19.488</v>
          </cell>
          <cell r="AK15">
            <v>0</v>
          </cell>
          <cell r="AL15">
            <v>0</v>
          </cell>
          <cell r="AM15">
            <v>0</v>
          </cell>
          <cell r="AN15">
            <v>1128.51</v>
          </cell>
          <cell r="AO15">
            <v>1225.5618599999998</v>
          </cell>
          <cell r="AP15">
            <v>1184.9355</v>
          </cell>
        </row>
        <row r="16">
          <cell r="A16">
            <v>24101</v>
          </cell>
          <cell r="B16" t="str">
            <v>50-500-0501-24101</v>
          </cell>
          <cell r="C16" t="str">
            <v>PRODUCTOS MINERALES NO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4524</v>
          </cell>
          <cell r="AF16">
            <v>4913.0639999999994</v>
          </cell>
          <cell r="AG16">
            <v>4750.2</v>
          </cell>
          <cell r="AH16">
            <v>55247.71</v>
          </cell>
          <cell r="AI16">
            <v>59999.01305999999</v>
          </cell>
          <cell r="AJ16">
            <v>58010.095500000003</v>
          </cell>
          <cell r="AK16">
            <v>0</v>
          </cell>
          <cell r="AL16">
            <v>0</v>
          </cell>
          <cell r="AM16">
            <v>0</v>
          </cell>
          <cell r="AN16">
            <v>59771.71</v>
          </cell>
          <cell r="AO16">
            <v>64912.077059999989</v>
          </cell>
          <cell r="AP16">
            <v>62760.2955</v>
          </cell>
        </row>
        <row r="17">
          <cell r="A17">
            <v>24201</v>
          </cell>
          <cell r="B17" t="str">
            <v>50-500-0501-24201</v>
          </cell>
          <cell r="C17" t="str">
            <v>CEMENTO Y PRODUCTOS DE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480</v>
          </cell>
          <cell r="AC17">
            <v>521.28</v>
          </cell>
          <cell r="AD17">
            <v>504</v>
          </cell>
          <cell r="AE17">
            <v>2088</v>
          </cell>
          <cell r="AF17">
            <v>2267.5679999999998</v>
          </cell>
          <cell r="AG17">
            <v>2192.4</v>
          </cell>
          <cell r="AH17">
            <v>30548.6</v>
          </cell>
          <cell r="AI17">
            <v>33175.779599999994</v>
          </cell>
          <cell r="AJ17">
            <v>32076.03</v>
          </cell>
          <cell r="AK17">
            <v>0</v>
          </cell>
          <cell r="AL17">
            <v>0</v>
          </cell>
          <cell r="AM17">
            <v>0</v>
          </cell>
          <cell r="AN17">
            <v>33116.6</v>
          </cell>
          <cell r="AO17">
            <v>35964.627599999993</v>
          </cell>
          <cell r="AP17">
            <v>34772.43</v>
          </cell>
        </row>
        <row r="18">
          <cell r="A18">
            <v>24301</v>
          </cell>
          <cell r="B18" t="str">
            <v>50-500-0501-24301</v>
          </cell>
          <cell r="C18" t="str">
            <v>CAL, YESO Y PRODUCTOS DE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85</v>
          </cell>
          <cell r="AC18">
            <v>92.309999999999988</v>
          </cell>
          <cell r="AD18">
            <v>89.25</v>
          </cell>
          <cell r="AE18">
            <v>0</v>
          </cell>
          <cell r="AF18">
            <v>0</v>
          </cell>
          <cell r="AG18">
            <v>0</v>
          </cell>
          <cell r="AH18">
            <v>14794.04</v>
          </cell>
          <cell r="AI18">
            <v>16066.327439999999</v>
          </cell>
          <cell r="AJ18">
            <v>15533.742000000002</v>
          </cell>
          <cell r="AK18">
            <v>0</v>
          </cell>
          <cell r="AL18">
            <v>0</v>
          </cell>
          <cell r="AM18">
            <v>0</v>
          </cell>
          <cell r="AN18">
            <v>14879.04</v>
          </cell>
          <cell r="AO18">
            <v>16158.637439999999</v>
          </cell>
          <cell r="AP18">
            <v>15622.992000000002</v>
          </cell>
        </row>
        <row r="19">
          <cell r="A19">
            <v>24401</v>
          </cell>
          <cell r="B19" t="str">
            <v>50-500-0501-24401</v>
          </cell>
          <cell r="C19" t="str">
            <v>MADERA Y PRODUCTOS DE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2202.84</v>
          </cell>
          <cell r="K19">
            <v>2392.28424</v>
          </cell>
          <cell r="L19">
            <v>2312.9820000000004</v>
          </cell>
          <cell r="M19">
            <v>16216.8</v>
          </cell>
          <cell r="N19">
            <v>17611.444799999997</v>
          </cell>
          <cell r="O19">
            <v>17027.64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4199.2</v>
          </cell>
          <cell r="AI19">
            <v>4560.3311999999996</v>
          </cell>
          <cell r="AJ19">
            <v>4409.16</v>
          </cell>
          <cell r="AK19">
            <v>0</v>
          </cell>
          <cell r="AL19">
            <v>0</v>
          </cell>
          <cell r="AM19">
            <v>0</v>
          </cell>
          <cell r="AN19">
            <v>22618.84</v>
          </cell>
          <cell r="AO19">
            <v>24564.060239999999</v>
          </cell>
          <cell r="AP19">
            <v>23749.781999999999</v>
          </cell>
        </row>
        <row r="20">
          <cell r="A20">
            <v>24601</v>
          </cell>
          <cell r="B20" t="str">
            <v>50-500-0501-24601</v>
          </cell>
          <cell r="C20" t="str">
            <v>MATERIAL ELECTRICO Y</v>
          </cell>
          <cell r="D20">
            <v>3051.03</v>
          </cell>
          <cell r="E20">
            <v>0</v>
          </cell>
          <cell r="F20">
            <v>0</v>
          </cell>
          <cell r="G20">
            <v>4321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3079.53</v>
          </cell>
          <cell r="N20">
            <v>3344.3695799999996</v>
          </cell>
          <cell r="O20">
            <v>3233.5065000000004</v>
          </cell>
          <cell r="P20">
            <v>0</v>
          </cell>
          <cell r="Q20">
            <v>0</v>
          </cell>
          <cell r="R20">
            <v>0</v>
          </cell>
          <cell r="S20">
            <v>9308.9599999999991</v>
          </cell>
          <cell r="T20">
            <v>10109.530559999997</v>
          </cell>
          <cell r="U20">
            <v>9774.4079999999994</v>
          </cell>
          <cell r="V20">
            <v>4152.01</v>
          </cell>
          <cell r="W20">
            <v>4509.0828599999995</v>
          </cell>
          <cell r="X20">
            <v>4359.6105000000007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14778.96</v>
          </cell>
          <cell r="AI20">
            <v>16049.950559999997</v>
          </cell>
          <cell r="AJ20">
            <v>15517.907999999999</v>
          </cell>
          <cell r="AK20">
            <v>0</v>
          </cell>
          <cell r="AL20">
            <v>0</v>
          </cell>
          <cell r="AM20">
            <v>0</v>
          </cell>
          <cell r="AN20">
            <v>38691.49</v>
          </cell>
          <cell r="AO20">
            <v>34012.93355999999</v>
          </cell>
          <cell r="AP20">
            <v>32885.432999999997</v>
          </cell>
        </row>
        <row r="21">
          <cell r="A21">
            <v>24701</v>
          </cell>
          <cell r="B21" t="str">
            <v>50-500-0501-24701</v>
          </cell>
          <cell r="C21" t="str">
            <v>ARTICULOS METALICOS PARA LA CONSTRUCCION</v>
          </cell>
          <cell r="D21">
            <v>85.03</v>
          </cell>
          <cell r="E21">
            <v>0</v>
          </cell>
          <cell r="F21">
            <v>0</v>
          </cell>
          <cell r="G21">
            <v>7326.56</v>
          </cell>
          <cell r="H21">
            <v>0</v>
          </cell>
          <cell r="I21">
            <v>0</v>
          </cell>
          <cell r="J21">
            <v>3826.96</v>
          </cell>
          <cell r="K21">
            <v>4156.0785599999999</v>
          </cell>
          <cell r="L21">
            <v>4018.308</v>
          </cell>
          <cell r="M21">
            <v>5197.37</v>
          </cell>
          <cell r="N21">
            <v>5644.3438199999991</v>
          </cell>
          <cell r="O21">
            <v>5457.2385000000004</v>
          </cell>
          <cell r="P21">
            <v>1229.5999999999999</v>
          </cell>
          <cell r="Q21">
            <v>1335.3455999999996</v>
          </cell>
          <cell r="R21">
            <v>1291.08</v>
          </cell>
          <cell r="S21">
            <v>0</v>
          </cell>
          <cell r="T21">
            <v>0</v>
          </cell>
          <cell r="U21">
            <v>0</v>
          </cell>
          <cell r="V21">
            <v>651</v>
          </cell>
          <cell r="W21">
            <v>706.98599999999988</v>
          </cell>
          <cell r="X21">
            <v>683.55000000000007</v>
          </cell>
          <cell r="Y21">
            <v>0</v>
          </cell>
          <cell r="Z21">
            <v>0</v>
          </cell>
          <cell r="AA21">
            <v>0</v>
          </cell>
          <cell r="AB21">
            <v>3423.66</v>
          </cell>
          <cell r="AC21">
            <v>3718.0947599999995</v>
          </cell>
          <cell r="AD21">
            <v>3594.8429999999998</v>
          </cell>
          <cell r="AE21">
            <v>5916</v>
          </cell>
          <cell r="AF21">
            <v>6424.7759999999989</v>
          </cell>
          <cell r="AG21">
            <v>6211.8</v>
          </cell>
          <cell r="AH21">
            <v>24669.46</v>
          </cell>
          <cell r="AI21">
            <v>26791.033559999996</v>
          </cell>
          <cell r="AJ21">
            <v>25902.933000000001</v>
          </cell>
          <cell r="AK21">
            <v>0</v>
          </cell>
          <cell r="AL21">
            <v>0</v>
          </cell>
          <cell r="AM21">
            <v>0</v>
          </cell>
          <cell r="AN21">
            <v>52325.639999999992</v>
          </cell>
          <cell r="AO21">
            <v>48776.658299999996</v>
          </cell>
          <cell r="AP21">
            <v>47159.752500000002</v>
          </cell>
        </row>
        <row r="22">
          <cell r="A22">
            <v>24901</v>
          </cell>
          <cell r="B22" t="str">
            <v>50-500-0501-24901</v>
          </cell>
          <cell r="C22" t="str">
            <v>OTROS MAT.Y ART.DE</v>
          </cell>
          <cell r="D22">
            <v>8.1199999999999992</v>
          </cell>
          <cell r="E22">
            <v>0</v>
          </cell>
          <cell r="F22">
            <v>0</v>
          </cell>
          <cell r="G22">
            <v>7792.2</v>
          </cell>
          <cell r="H22">
            <v>0</v>
          </cell>
          <cell r="I22">
            <v>0</v>
          </cell>
          <cell r="J22">
            <v>366.85</v>
          </cell>
          <cell r="K22">
            <v>398.39909999999998</v>
          </cell>
          <cell r="L22">
            <v>385.19250000000005</v>
          </cell>
          <cell r="M22">
            <v>1724.2</v>
          </cell>
          <cell r="N22">
            <v>1872.4811999999997</v>
          </cell>
          <cell r="O22">
            <v>1810.41</v>
          </cell>
          <cell r="P22">
            <v>853.6</v>
          </cell>
          <cell r="Q22">
            <v>927.00959999999986</v>
          </cell>
          <cell r="R22">
            <v>896.28000000000009</v>
          </cell>
          <cell r="S22">
            <v>1860.53</v>
          </cell>
          <cell r="T22">
            <v>2020.5355799999998</v>
          </cell>
          <cell r="U22">
            <v>1953.5565000000001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176</v>
          </cell>
          <cell r="AF22">
            <v>191.13599999999997</v>
          </cell>
          <cell r="AG22">
            <v>184.8</v>
          </cell>
          <cell r="AH22">
            <v>15291.16</v>
          </cell>
          <cell r="AI22">
            <v>16606.199759999996</v>
          </cell>
          <cell r="AJ22">
            <v>16055.718000000001</v>
          </cell>
          <cell r="AK22">
            <v>0</v>
          </cell>
          <cell r="AL22">
            <v>0</v>
          </cell>
          <cell r="AM22">
            <v>0</v>
          </cell>
          <cell r="AN22">
            <v>28072.659999999996</v>
          </cell>
          <cell r="AO22">
            <v>22015.761239999993</v>
          </cell>
          <cell r="AP22">
            <v>21285.956999999999</v>
          </cell>
        </row>
        <row r="23">
          <cell r="A23">
            <v>25101</v>
          </cell>
          <cell r="B23" t="str">
            <v>50-500-0501-25101</v>
          </cell>
          <cell r="C23" t="str">
            <v>PRODUCTOS QUIMICOS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126</v>
          </cell>
          <cell r="K23">
            <v>136.83599999999998</v>
          </cell>
          <cell r="L23">
            <v>132.30000000000001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388</v>
          </cell>
          <cell r="AC23">
            <v>421.36799999999994</v>
          </cell>
          <cell r="AD23">
            <v>407.40000000000003</v>
          </cell>
          <cell r="AE23">
            <v>1407.08</v>
          </cell>
          <cell r="AF23">
            <v>1528.0888799999998</v>
          </cell>
          <cell r="AG23">
            <v>1477.434</v>
          </cell>
          <cell r="AH23">
            <v>3285.8</v>
          </cell>
          <cell r="AI23">
            <v>3568.3787999999995</v>
          </cell>
          <cell r="AJ23">
            <v>3450.09</v>
          </cell>
          <cell r="AK23">
            <v>0</v>
          </cell>
          <cell r="AL23">
            <v>0</v>
          </cell>
          <cell r="AM23">
            <v>0</v>
          </cell>
          <cell r="AN23">
            <v>5206.88</v>
          </cell>
          <cell r="AO23">
            <v>5654.6716800000004</v>
          </cell>
          <cell r="AP23">
            <v>5467.2240000000002</v>
          </cell>
        </row>
        <row r="24">
          <cell r="A24">
            <v>25201</v>
          </cell>
          <cell r="B24" t="str">
            <v>50-500-0501-25201</v>
          </cell>
          <cell r="C24" t="str">
            <v>PLAGICIDAS, ABONOS Y</v>
          </cell>
          <cell r="D24">
            <v>0</v>
          </cell>
          <cell r="E24">
            <v>0</v>
          </cell>
          <cell r="F24">
            <v>0</v>
          </cell>
          <cell r="G24">
            <v>3950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1000</v>
          </cell>
          <cell r="Q24">
            <v>1085.9999999999998</v>
          </cell>
          <cell r="R24">
            <v>1050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537.6</v>
          </cell>
          <cell r="AI24">
            <v>583.83359999999993</v>
          </cell>
          <cell r="AJ24">
            <v>564.48</v>
          </cell>
          <cell r="AK24">
            <v>0</v>
          </cell>
          <cell r="AL24">
            <v>0</v>
          </cell>
          <cell r="AM24">
            <v>0</v>
          </cell>
          <cell r="AN24">
            <v>5487.6</v>
          </cell>
          <cell r="AO24">
            <v>1669.8335999999997</v>
          </cell>
          <cell r="AP24">
            <v>1614.48</v>
          </cell>
        </row>
        <row r="25">
          <cell r="A25">
            <v>25401</v>
          </cell>
          <cell r="B25" t="str">
            <v>50-500-0501-25401</v>
          </cell>
          <cell r="C25" t="str">
            <v>MAT. ACC. Y SUMINISTROS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532</v>
          </cell>
          <cell r="K25">
            <v>577.75199999999995</v>
          </cell>
          <cell r="L25">
            <v>558.6</v>
          </cell>
          <cell r="M25">
            <v>399.99</v>
          </cell>
          <cell r="N25">
            <v>434.38913999999994</v>
          </cell>
          <cell r="O25">
            <v>419.98950000000002</v>
          </cell>
          <cell r="P25">
            <v>119.99</v>
          </cell>
          <cell r="Q25">
            <v>130.30913999999999</v>
          </cell>
          <cell r="R25">
            <v>125.98950000000001</v>
          </cell>
          <cell r="S25">
            <v>121.5</v>
          </cell>
          <cell r="T25">
            <v>131.94899999999998</v>
          </cell>
          <cell r="U25">
            <v>127.575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1160</v>
          </cell>
          <cell r="AI25">
            <v>1259.7599999999998</v>
          </cell>
          <cell r="AJ25">
            <v>1218</v>
          </cell>
          <cell r="AK25">
            <v>0</v>
          </cell>
          <cell r="AL25">
            <v>0</v>
          </cell>
          <cell r="AM25">
            <v>0</v>
          </cell>
          <cell r="AN25">
            <v>2333.48</v>
          </cell>
          <cell r="AO25">
            <v>2534.1592799999999</v>
          </cell>
          <cell r="AP25">
            <v>2450.154</v>
          </cell>
        </row>
        <row r="26">
          <cell r="A26">
            <v>25501</v>
          </cell>
          <cell r="B26" t="str">
            <v>50-500-0501-25501</v>
          </cell>
          <cell r="C26" t="str">
            <v>MAT. ACC. Y SUMINISTROS DE</v>
          </cell>
          <cell r="D26">
            <v>0</v>
          </cell>
          <cell r="E26">
            <v>0</v>
          </cell>
          <cell r="F26">
            <v>0</v>
          </cell>
          <cell r="G26">
            <v>500.01</v>
          </cell>
          <cell r="H26">
            <v>0</v>
          </cell>
          <cell r="I26">
            <v>0</v>
          </cell>
          <cell r="J26">
            <v>3904.01</v>
          </cell>
          <cell r="K26">
            <v>4239.75486</v>
          </cell>
          <cell r="L26">
            <v>4099.2105000000001</v>
          </cell>
          <cell r="M26">
            <v>1421.75</v>
          </cell>
          <cell r="N26">
            <v>1544.0204999999999</v>
          </cell>
          <cell r="O26">
            <v>1492.8375000000001</v>
          </cell>
          <cell r="P26">
            <v>473.28</v>
          </cell>
          <cell r="Q26">
            <v>513.98207999999988</v>
          </cell>
          <cell r="R26">
            <v>496.94400000000002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1596.16</v>
          </cell>
          <cell r="AF26">
            <v>1733.4297599999998</v>
          </cell>
          <cell r="AG26">
            <v>1675.9680000000001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7895.2100000000009</v>
          </cell>
          <cell r="AO26">
            <v>8031.1871999999994</v>
          </cell>
          <cell r="AP26">
            <v>7764.9600000000009</v>
          </cell>
        </row>
        <row r="27">
          <cell r="A27">
            <v>25601</v>
          </cell>
          <cell r="B27" t="str">
            <v>50-500-0501-25601</v>
          </cell>
          <cell r="C27" t="str">
            <v>FIBRAS SINTETICAS, HULES,</v>
          </cell>
          <cell r="D27">
            <v>17400</v>
          </cell>
          <cell r="E27">
            <v>0</v>
          </cell>
          <cell r="F27">
            <v>0</v>
          </cell>
          <cell r="G27">
            <v>11548.84</v>
          </cell>
          <cell r="H27">
            <v>0</v>
          </cell>
          <cell r="I27">
            <v>0</v>
          </cell>
          <cell r="J27">
            <v>4603.08</v>
          </cell>
          <cell r="K27">
            <v>4998.9448799999991</v>
          </cell>
          <cell r="L27">
            <v>4833.2340000000004</v>
          </cell>
          <cell r="M27">
            <v>5178.3500000000004</v>
          </cell>
          <cell r="N27">
            <v>5623.6880999999994</v>
          </cell>
          <cell r="O27">
            <v>5437.2675000000008</v>
          </cell>
          <cell r="P27">
            <v>2947.04</v>
          </cell>
          <cell r="Q27">
            <v>3200.4854399999995</v>
          </cell>
          <cell r="R27">
            <v>3094.3920000000003</v>
          </cell>
          <cell r="S27">
            <v>1984.12</v>
          </cell>
          <cell r="T27">
            <v>2154.7543199999996</v>
          </cell>
          <cell r="U27">
            <v>2083.326</v>
          </cell>
          <cell r="V27">
            <v>757.58</v>
          </cell>
          <cell r="W27">
            <v>822.73187999999993</v>
          </cell>
          <cell r="X27">
            <v>795.45900000000006</v>
          </cell>
          <cell r="Y27">
            <v>0</v>
          </cell>
          <cell r="Z27">
            <v>0</v>
          </cell>
          <cell r="AA27">
            <v>0</v>
          </cell>
          <cell r="AB27">
            <v>470.22</v>
          </cell>
          <cell r="AC27">
            <v>510.65891999999997</v>
          </cell>
          <cell r="AD27">
            <v>493.73100000000005</v>
          </cell>
          <cell r="AE27">
            <v>7015.68</v>
          </cell>
          <cell r="AF27">
            <v>7619.028479999999</v>
          </cell>
          <cell r="AG27">
            <v>7366.4640000000009</v>
          </cell>
          <cell r="AH27">
            <v>27888.14</v>
          </cell>
          <cell r="AI27">
            <v>30286.520039999996</v>
          </cell>
          <cell r="AJ27">
            <v>29282.547000000002</v>
          </cell>
          <cell r="AK27">
            <v>0</v>
          </cell>
          <cell r="AL27">
            <v>0</v>
          </cell>
          <cell r="AM27">
            <v>0</v>
          </cell>
          <cell r="AN27">
            <v>79793.05</v>
          </cell>
          <cell r="AO27">
            <v>55216.812059999997</v>
          </cell>
          <cell r="AP27">
            <v>53386.420500000007</v>
          </cell>
        </row>
        <row r="28">
          <cell r="A28">
            <v>25901</v>
          </cell>
          <cell r="B28" t="str">
            <v>50-500-0501-25901</v>
          </cell>
          <cell r="C28" t="str">
            <v>OTROS PRODUCTOS QUIMICOS</v>
          </cell>
          <cell r="D28">
            <v>0</v>
          </cell>
          <cell r="E28">
            <v>0</v>
          </cell>
          <cell r="F28">
            <v>0</v>
          </cell>
          <cell r="G28">
            <v>2878.79</v>
          </cell>
          <cell r="H28">
            <v>0</v>
          </cell>
          <cell r="I28">
            <v>0</v>
          </cell>
          <cell r="J28">
            <v>28</v>
          </cell>
          <cell r="K28">
            <v>30.407999999999994</v>
          </cell>
          <cell r="L28">
            <v>29.400000000000002</v>
          </cell>
          <cell r="M28">
            <v>641.87</v>
          </cell>
          <cell r="N28">
            <v>697.07081999999991</v>
          </cell>
          <cell r="O28">
            <v>673.96350000000007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25</v>
          </cell>
          <cell r="AC28">
            <v>27.149999999999995</v>
          </cell>
          <cell r="AD28">
            <v>26.25</v>
          </cell>
          <cell r="AE28">
            <v>0</v>
          </cell>
          <cell r="AF28">
            <v>0</v>
          </cell>
          <cell r="AG28">
            <v>0</v>
          </cell>
          <cell r="AH28">
            <v>2407</v>
          </cell>
          <cell r="AI28">
            <v>2614.0019999999995</v>
          </cell>
          <cell r="AJ28">
            <v>2527.35</v>
          </cell>
          <cell r="AK28">
            <v>0</v>
          </cell>
          <cell r="AL28">
            <v>0</v>
          </cell>
          <cell r="AM28">
            <v>0</v>
          </cell>
          <cell r="AN28">
            <v>5980.66</v>
          </cell>
          <cell r="AO28">
            <v>3368.6308199999994</v>
          </cell>
          <cell r="AP28">
            <v>3256.9635000000003</v>
          </cell>
        </row>
        <row r="29">
          <cell r="A29">
            <v>26103</v>
          </cell>
          <cell r="B29" t="str">
            <v>50-500-0501-26103</v>
          </cell>
          <cell r="C29" t="str">
            <v>COMBUSTIBLES, LUBRICANTES Y ADITIVOS PARA VEHICULOS TERRESTRES</v>
          </cell>
          <cell r="D29">
            <v>670.16</v>
          </cell>
          <cell r="E29">
            <v>0</v>
          </cell>
          <cell r="F29">
            <v>0</v>
          </cell>
          <cell r="G29">
            <v>2898.16</v>
          </cell>
          <cell r="H29">
            <v>0</v>
          </cell>
          <cell r="I29">
            <v>0</v>
          </cell>
          <cell r="J29">
            <v>36779.1</v>
          </cell>
          <cell r="K29">
            <v>39942.102599999991</v>
          </cell>
          <cell r="L29">
            <v>38618.055</v>
          </cell>
          <cell r="M29">
            <v>14381.85</v>
          </cell>
          <cell r="N29">
            <v>18516.849099999999</v>
          </cell>
          <cell r="O29">
            <v>17999.102500000001</v>
          </cell>
          <cell r="P29">
            <v>25355.75</v>
          </cell>
          <cell r="Q29">
            <v>27536.344499999996</v>
          </cell>
          <cell r="R29">
            <v>26623.537500000002</v>
          </cell>
          <cell r="S29">
            <v>10836.2</v>
          </cell>
          <cell r="T29">
            <v>11768.1132</v>
          </cell>
          <cell r="U29">
            <v>11378.010000000002</v>
          </cell>
          <cell r="V29">
            <v>7456.8</v>
          </cell>
          <cell r="W29">
            <v>8098.0847999999987</v>
          </cell>
          <cell r="X29">
            <v>7829.64</v>
          </cell>
          <cell r="Y29">
            <v>0</v>
          </cell>
          <cell r="Z29">
            <v>0</v>
          </cell>
          <cell r="AA29">
            <v>0</v>
          </cell>
          <cell r="AB29">
            <v>1513.2</v>
          </cell>
          <cell r="AC29">
            <v>9741.4151999999995</v>
          </cell>
          <cell r="AD29">
            <v>9418.5</v>
          </cell>
          <cell r="AE29">
            <v>32996.9</v>
          </cell>
          <cell r="AF29">
            <v>35834.633399999999</v>
          </cell>
          <cell r="AG29">
            <v>34646.745000000003</v>
          </cell>
          <cell r="AH29">
            <v>16351.73</v>
          </cell>
          <cell r="AI29">
            <v>17757.978779999998</v>
          </cell>
          <cell r="AJ29">
            <v>17169.316500000001</v>
          </cell>
          <cell r="AK29">
            <v>36118</v>
          </cell>
          <cell r="AL29">
            <v>39224.147999999994</v>
          </cell>
          <cell r="AM29">
            <v>37923.9</v>
          </cell>
          <cell r="AN29">
            <v>185357.85</v>
          </cell>
          <cell r="AO29">
            <v>208419.66957999996</v>
          </cell>
          <cell r="AP29">
            <v>201606.80650000001</v>
          </cell>
        </row>
        <row r="30">
          <cell r="A30">
            <v>26105</v>
          </cell>
          <cell r="B30" t="str">
            <v>50-500-0501-26105</v>
          </cell>
          <cell r="C30" t="str">
            <v>COMBUSTIBLES,LUBRICANTES Y ADITIVOS PARA MAQUINARIA Y HERRAMIENTA</v>
          </cell>
          <cell r="D30">
            <v>1326.4</v>
          </cell>
          <cell r="E30">
            <v>0</v>
          </cell>
          <cell r="F30">
            <v>0</v>
          </cell>
          <cell r="G30">
            <v>2152.8000000000002</v>
          </cell>
          <cell r="H30">
            <v>0</v>
          </cell>
          <cell r="I30">
            <v>0</v>
          </cell>
          <cell r="J30">
            <v>1403</v>
          </cell>
          <cell r="K30">
            <v>1523.6579999999999</v>
          </cell>
          <cell r="L30">
            <v>1473.15</v>
          </cell>
          <cell r="M30">
            <v>3829.1</v>
          </cell>
          <cell r="N30">
            <v>4158.4025999999994</v>
          </cell>
          <cell r="O30">
            <v>4020.5550000000003</v>
          </cell>
          <cell r="P30">
            <v>2357.3000000000002</v>
          </cell>
          <cell r="Q30">
            <v>2560.0277999999998</v>
          </cell>
          <cell r="R30">
            <v>2475.1650000000004</v>
          </cell>
          <cell r="S30">
            <v>0</v>
          </cell>
          <cell r="T30">
            <v>0</v>
          </cell>
          <cell r="U30">
            <v>0</v>
          </cell>
          <cell r="V30">
            <v>2536.6999999999998</v>
          </cell>
          <cell r="W30">
            <v>2754.8561999999993</v>
          </cell>
          <cell r="X30">
            <v>2663.5349999999999</v>
          </cell>
          <cell r="Y30">
            <v>0</v>
          </cell>
          <cell r="Z30">
            <v>0</v>
          </cell>
          <cell r="AA30">
            <v>0</v>
          </cell>
          <cell r="AB30">
            <v>350.2</v>
          </cell>
          <cell r="AC30">
            <v>380.31719999999996</v>
          </cell>
          <cell r="AD30">
            <v>367.71</v>
          </cell>
          <cell r="AE30">
            <v>799.2</v>
          </cell>
          <cell r="AF30">
            <v>867.93119999999999</v>
          </cell>
          <cell r="AG30">
            <v>839.16000000000008</v>
          </cell>
          <cell r="AH30">
            <v>6548.44</v>
          </cell>
          <cell r="AI30">
            <v>7111.6058399999984</v>
          </cell>
          <cell r="AJ30">
            <v>6875.8620000000001</v>
          </cell>
          <cell r="AK30">
            <v>0</v>
          </cell>
          <cell r="AL30">
            <v>0</v>
          </cell>
          <cell r="AM30">
            <v>0</v>
          </cell>
          <cell r="AN30">
            <v>21303.14</v>
          </cell>
          <cell r="AO30">
            <v>19356.798839999999</v>
          </cell>
          <cell r="AP30">
            <v>18715.137000000002</v>
          </cell>
        </row>
        <row r="31">
          <cell r="A31">
            <v>27201</v>
          </cell>
          <cell r="B31" t="str">
            <v>50-500-0501-27201</v>
          </cell>
          <cell r="C31" t="str">
            <v>PRENDAS DE PROTECCION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73</v>
          </cell>
          <cell r="K31">
            <v>79.277999999999992</v>
          </cell>
          <cell r="L31">
            <v>76.650000000000006</v>
          </cell>
          <cell r="M31">
            <v>236.51</v>
          </cell>
          <cell r="N31">
            <v>256.84985999999998</v>
          </cell>
          <cell r="O31">
            <v>248.3355</v>
          </cell>
          <cell r="P31">
            <v>0</v>
          </cell>
          <cell r="Q31">
            <v>0</v>
          </cell>
          <cell r="R31">
            <v>0</v>
          </cell>
          <cell r="S31">
            <v>1521.45</v>
          </cell>
          <cell r="T31">
            <v>1652.2946999999999</v>
          </cell>
          <cell r="U31">
            <v>1597.5225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55.68</v>
          </cell>
          <cell r="AI31">
            <v>60.468479999999992</v>
          </cell>
          <cell r="AJ31">
            <v>58.463999999999999</v>
          </cell>
          <cell r="AK31">
            <v>0</v>
          </cell>
          <cell r="AL31">
            <v>0</v>
          </cell>
          <cell r="AM31">
            <v>0</v>
          </cell>
          <cell r="AN31">
            <v>1886.64</v>
          </cell>
          <cell r="AO31">
            <v>2048.89104</v>
          </cell>
          <cell r="AP31">
            <v>1980.972</v>
          </cell>
        </row>
        <row r="32">
          <cell r="A32">
            <v>27401</v>
          </cell>
          <cell r="B32" t="str">
            <v>50-500-0501-27401</v>
          </cell>
          <cell r="C32" t="str">
            <v>PRODUCTOS TEXTILES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299.89999999999998</v>
          </cell>
          <cell r="K32">
            <v>325.69139999999993</v>
          </cell>
          <cell r="L32">
            <v>314.89499999999998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60.12</v>
          </cell>
          <cell r="T32">
            <v>65.290319999999994</v>
          </cell>
          <cell r="U32">
            <v>63.125999999999998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699.8</v>
          </cell>
          <cell r="AI32">
            <v>759.98279999999988</v>
          </cell>
          <cell r="AJ32">
            <v>734.79</v>
          </cell>
          <cell r="AK32">
            <v>0</v>
          </cell>
          <cell r="AL32">
            <v>0</v>
          </cell>
          <cell r="AM32">
            <v>0</v>
          </cell>
          <cell r="AN32">
            <v>1059.82</v>
          </cell>
          <cell r="AO32">
            <v>1150.9645199999998</v>
          </cell>
          <cell r="AP32">
            <v>1112.8109999999999</v>
          </cell>
        </row>
        <row r="33">
          <cell r="A33">
            <v>29101</v>
          </cell>
          <cell r="B33" t="str">
            <v>50-500-0501-29101</v>
          </cell>
          <cell r="C33" t="str">
            <v>HERRAMIENTAS MENORES</v>
          </cell>
          <cell r="D33">
            <v>0</v>
          </cell>
          <cell r="E33">
            <v>0</v>
          </cell>
          <cell r="F33">
            <v>0</v>
          </cell>
          <cell r="G33">
            <v>12284.6</v>
          </cell>
          <cell r="H33">
            <v>0</v>
          </cell>
          <cell r="I33">
            <v>0</v>
          </cell>
          <cell r="J33">
            <v>15570.83</v>
          </cell>
          <cell r="K33">
            <v>16909.921379999996</v>
          </cell>
          <cell r="L33">
            <v>16349.371500000001</v>
          </cell>
          <cell r="M33">
            <v>439.4</v>
          </cell>
          <cell r="N33">
            <v>477.18839999999989</v>
          </cell>
          <cell r="O33">
            <v>461.37</v>
          </cell>
          <cell r="P33">
            <v>0</v>
          </cell>
          <cell r="Q33">
            <v>0</v>
          </cell>
          <cell r="R33">
            <v>0</v>
          </cell>
          <cell r="S33">
            <v>986</v>
          </cell>
          <cell r="T33">
            <v>1070.7959999999998</v>
          </cell>
          <cell r="U33">
            <v>1035.3</v>
          </cell>
          <cell r="V33">
            <v>440.8</v>
          </cell>
          <cell r="W33">
            <v>478.70879999999994</v>
          </cell>
          <cell r="X33">
            <v>462.84000000000003</v>
          </cell>
          <cell r="Y33">
            <v>0</v>
          </cell>
          <cell r="Z33">
            <v>13341.08</v>
          </cell>
          <cell r="AA33">
            <v>12284.6</v>
          </cell>
          <cell r="AB33">
            <v>23.2</v>
          </cell>
          <cell r="AC33">
            <v>25.195199999999996</v>
          </cell>
          <cell r="AD33">
            <v>24.36</v>
          </cell>
          <cell r="AE33">
            <v>0</v>
          </cell>
          <cell r="AF33">
            <v>0</v>
          </cell>
          <cell r="AG33">
            <v>0</v>
          </cell>
          <cell r="AH33">
            <v>237.8</v>
          </cell>
          <cell r="AI33">
            <v>258.25079999999997</v>
          </cell>
          <cell r="AJ33">
            <v>249.69000000000003</v>
          </cell>
          <cell r="AK33">
            <v>0</v>
          </cell>
          <cell r="AL33">
            <v>0</v>
          </cell>
          <cell r="AM33">
            <v>0</v>
          </cell>
          <cell r="AN33">
            <v>29982.629999999997</v>
          </cell>
          <cell r="AO33">
            <v>32561.140579999996</v>
          </cell>
          <cell r="AP33">
            <v>30867.531500000001</v>
          </cell>
        </row>
        <row r="34">
          <cell r="A34">
            <v>29201</v>
          </cell>
          <cell r="B34" t="str">
            <v>50-500-0501-29201</v>
          </cell>
          <cell r="C34" t="str">
            <v>REF.Y ACC.MENORES DE EDIFICIOS</v>
          </cell>
          <cell r="D34">
            <v>0</v>
          </cell>
          <cell r="E34">
            <v>0</v>
          </cell>
          <cell r="F34">
            <v>0</v>
          </cell>
          <cell r="G34">
            <v>717.41</v>
          </cell>
          <cell r="H34">
            <v>0</v>
          </cell>
          <cell r="I34">
            <v>0</v>
          </cell>
          <cell r="J34">
            <v>888.56</v>
          </cell>
          <cell r="K34">
            <v>964.97615999999982</v>
          </cell>
          <cell r="L34">
            <v>932.98799999999994</v>
          </cell>
          <cell r="M34">
            <v>754</v>
          </cell>
          <cell r="N34">
            <v>818.84399999999994</v>
          </cell>
          <cell r="O34">
            <v>791.7</v>
          </cell>
          <cell r="P34">
            <v>90</v>
          </cell>
          <cell r="Q34">
            <v>97.739999999999981</v>
          </cell>
          <cell r="R34">
            <v>94.5</v>
          </cell>
          <cell r="S34">
            <v>257</v>
          </cell>
          <cell r="T34">
            <v>279.10199999999998</v>
          </cell>
          <cell r="U34">
            <v>269.85000000000002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15</v>
          </cell>
          <cell r="AC34">
            <v>16.29</v>
          </cell>
          <cell r="AD34">
            <v>15.75</v>
          </cell>
          <cell r="AE34">
            <v>0</v>
          </cell>
          <cell r="AF34">
            <v>0</v>
          </cell>
          <cell r="AG34">
            <v>0</v>
          </cell>
          <cell r="AH34">
            <v>2613.5700000000002</v>
          </cell>
          <cell r="AI34">
            <v>2838.3370199999999</v>
          </cell>
          <cell r="AJ34">
            <v>2744.2485000000001</v>
          </cell>
          <cell r="AK34">
            <v>0</v>
          </cell>
          <cell r="AL34">
            <v>0</v>
          </cell>
          <cell r="AM34">
            <v>0</v>
          </cell>
          <cell r="AN34">
            <v>5335.54</v>
          </cell>
          <cell r="AO34">
            <v>5015.2891799999998</v>
          </cell>
          <cell r="AP34">
            <v>4849.0365000000002</v>
          </cell>
        </row>
        <row r="35">
          <cell r="A35">
            <v>29301</v>
          </cell>
          <cell r="B35" t="str">
            <v>50-500-0501-29301</v>
          </cell>
          <cell r="C35" t="str">
            <v>REF.Y ACC.MENORES DE MOB. Y EQUIPO</v>
          </cell>
          <cell r="D35">
            <v>0</v>
          </cell>
          <cell r="E35">
            <v>0</v>
          </cell>
          <cell r="F35">
            <v>0</v>
          </cell>
          <cell r="G35">
            <v>1790</v>
          </cell>
          <cell r="H35">
            <v>0</v>
          </cell>
          <cell r="I35">
            <v>0</v>
          </cell>
          <cell r="J35">
            <v>7043.7</v>
          </cell>
          <cell r="K35">
            <v>7649.4581999999991</v>
          </cell>
          <cell r="L35">
            <v>7395.8850000000002</v>
          </cell>
          <cell r="M35">
            <v>16478.400000000001</v>
          </cell>
          <cell r="N35">
            <v>17895.542399999998</v>
          </cell>
          <cell r="O35">
            <v>17302.320000000003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6718.98</v>
          </cell>
          <cell r="AI35">
            <v>7296.8122799999983</v>
          </cell>
          <cell r="AJ35">
            <v>7054.9290000000001</v>
          </cell>
          <cell r="AK35">
            <v>0</v>
          </cell>
          <cell r="AL35">
            <v>0</v>
          </cell>
          <cell r="AM35">
            <v>0</v>
          </cell>
          <cell r="AN35">
            <v>32031.08</v>
          </cell>
          <cell r="AO35">
            <v>32841.812879999998</v>
          </cell>
          <cell r="AP35">
            <v>31753.134000000005</v>
          </cell>
        </row>
        <row r="36">
          <cell r="A36">
            <v>29401</v>
          </cell>
          <cell r="B36" t="str">
            <v>50-500-0501-29401</v>
          </cell>
          <cell r="C36" t="str">
            <v>REF.Y ACC.MENORES PARA EQUIPO DE COMPUTO</v>
          </cell>
          <cell r="D36">
            <v>9193.92</v>
          </cell>
          <cell r="E36">
            <v>0</v>
          </cell>
          <cell r="F36">
            <v>0</v>
          </cell>
          <cell r="G36">
            <v>4286</v>
          </cell>
          <cell r="H36">
            <v>0</v>
          </cell>
          <cell r="I36">
            <v>0</v>
          </cell>
          <cell r="J36">
            <v>0.01</v>
          </cell>
          <cell r="K36">
            <v>1.0859999999999998E-2</v>
          </cell>
          <cell r="L36">
            <v>1.0500000000000001E-2</v>
          </cell>
          <cell r="M36">
            <v>12584.08</v>
          </cell>
          <cell r="N36">
            <v>13666.310879999997</v>
          </cell>
          <cell r="O36">
            <v>13213.284</v>
          </cell>
          <cell r="P36">
            <v>1199</v>
          </cell>
          <cell r="Q36">
            <v>1302.1139999999998</v>
          </cell>
          <cell r="R36">
            <v>1258.95</v>
          </cell>
          <cell r="S36">
            <v>0</v>
          </cell>
          <cell r="T36">
            <v>0</v>
          </cell>
          <cell r="U36">
            <v>0</v>
          </cell>
          <cell r="V36">
            <v>1000</v>
          </cell>
          <cell r="W36">
            <v>1085.9999999999998</v>
          </cell>
          <cell r="X36">
            <v>1050</v>
          </cell>
          <cell r="Y36">
            <v>0</v>
          </cell>
          <cell r="Z36">
            <v>11768.11</v>
          </cell>
          <cell r="AA36">
            <v>11378.01</v>
          </cell>
          <cell r="AB36">
            <v>5452</v>
          </cell>
          <cell r="AC36">
            <v>5920.8719999999994</v>
          </cell>
          <cell r="AD36">
            <v>5724.6</v>
          </cell>
          <cell r="AE36">
            <v>5639.92</v>
          </cell>
          <cell r="AF36">
            <v>6124.9531199999992</v>
          </cell>
          <cell r="AG36">
            <v>5921.9160000000002</v>
          </cell>
          <cell r="AH36">
            <v>35144.639999999999</v>
          </cell>
          <cell r="AI36">
            <v>38167.079039999997</v>
          </cell>
          <cell r="AJ36">
            <v>36901.872000000003</v>
          </cell>
          <cell r="AK36">
            <v>0</v>
          </cell>
          <cell r="AL36">
            <v>0</v>
          </cell>
          <cell r="AM36">
            <v>0</v>
          </cell>
          <cell r="AN36">
            <v>74499.570000000007</v>
          </cell>
          <cell r="AO36">
            <v>78035.449899999992</v>
          </cell>
          <cell r="AP36">
            <v>75448.642500000002</v>
          </cell>
        </row>
        <row r="37">
          <cell r="A37">
            <v>29601</v>
          </cell>
          <cell r="B37" t="str">
            <v>50-500-0501-29601</v>
          </cell>
          <cell r="C37" t="str">
            <v>REF.Y ACC.MENORES DE EQUIPO DE TRANSPORTE</v>
          </cell>
          <cell r="D37">
            <v>0</v>
          </cell>
          <cell r="E37">
            <v>0</v>
          </cell>
          <cell r="F37">
            <v>0</v>
          </cell>
          <cell r="G37">
            <v>12217</v>
          </cell>
          <cell r="H37">
            <v>0</v>
          </cell>
          <cell r="I37">
            <v>0</v>
          </cell>
          <cell r="J37">
            <v>42637.2</v>
          </cell>
          <cell r="K37">
            <v>46303.999199999991</v>
          </cell>
          <cell r="L37">
            <v>44769.06</v>
          </cell>
          <cell r="M37">
            <v>99991.83</v>
          </cell>
          <cell r="N37">
            <v>108591.12737999999</v>
          </cell>
          <cell r="O37">
            <v>104991.42150000001</v>
          </cell>
          <cell r="P37">
            <v>6760</v>
          </cell>
          <cell r="Q37">
            <v>7341.3599999999988</v>
          </cell>
          <cell r="R37">
            <v>7098</v>
          </cell>
          <cell r="S37">
            <v>23647</v>
          </cell>
          <cell r="T37">
            <v>25680.641999999996</v>
          </cell>
          <cell r="U37">
            <v>24829.350000000002</v>
          </cell>
          <cell r="V37">
            <v>1851.8</v>
          </cell>
          <cell r="W37">
            <v>2011.0547999999997</v>
          </cell>
          <cell r="X37">
            <v>1944.39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6160</v>
          </cell>
          <cell r="AF37">
            <v>6689.7599999999993</v>
          </cell>
          <cell r="AG37">
            <v>6468</v>
          </cell>
          <cell r="AH37">
            <v>85070.01</v>
          </cell>
          <cell r="AI37">
            <v>92386.030859999984</v>
          </cell>
          <cell r="AJ37">
            <v>89323.510500000004</v>
          </cell>
          <cell r="AK37">
            <v>0</v>
          </cell>
          <cell r="AL37">
            <v>0</v>
          </cell>
          <cell r="AM37">
            <v>0</v>
          </cell>
          <cell r="AN37">
            <v>278334.84000000003</v>
          </cell>
          <cell r="AO37">
            <v>289003.97423999995</v>
          </cell>
          <cell r="AP37">
            <v>279423.73200000002</v>
          </cell>
        </row>
        <row r="38">
          <cell r="A38">
            <v>29801</v>
          </cell>
          <cell r="B38" t="str">
            <v>50-500-0501-29801</v>
          </cell>
          <cell r="C38" t="str">
            <v>REF. Y ACC.MENORES DE MAQUINARIA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4534</v>
          </cell>
          <cell r="Q38">
            <v>4923.9239999999991</v>
          </cell>
          <cell r="R38">
            <v>4760.7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1416.36</v>
          </cell>
          <cell r="AI38">
            <v>1538.1669599999998</v>
          </cell>
          <cell r="AJ38">
            <v>1487.1779999999999</v>
          </cell>
          <cell r="AK38">
            <v>0</v>
          </cell>
          <cell r="AL38">
            <v>0</v>
          </cell>
          <cell r="AM38">
            <v>0</v>
          </cell>
          <cell r="AN38">
            <v>5950.36</v>
          </cell>
          <cell r="AO38">
            <v>6462.0909599999986</v>
          </cell>
          <cell r="AP38">
            <v>6247.8779999999997</v>
          </cell>
        </row>
        <row r="39">
          <cell r="A39">
            <v>29901</v>
          </cell>
          <cell r="B39" t="str">
            <v>50-500-0501-29901</v>
          </cell>
          <cell r="C39" t="str">
            <v>REF.Y ACC.MENORES OTROS BIENES MUEBLES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472.12</v>
          </cell>
          <cell r="AC39">
            <v>512.72231999999997</v>
          </cell>
          <cell r="AD39">
            <v>495.726</v>
          </cell>
          <cell r="AE39">
            <v>0</v>
          </cell>
          <cell r="AF39">
            <v>0</v>
          </cell>
          <cell r="AG39">
            <v>0</v>
          </cell>
          <cell r="AH39">
            <v>3456.8</v>
          </cell>
          <cell r="AI39">
            <v>3754.0847999999996</v>
          </cell>
          <cell r="AJ39">
            <v>3629.6400000000003</v>
          </cell>
          <cell r="AK39">
            <v>0</v>
          </cell>
          <cell r="AL39">
            <v>0</v>
          </cell>
          <cell r="AM39">
            <v>0</v>
          </cell>
          <cell r="AN39">
            <v>3928.92</v>
          </cell>
          <cell r="AO39">
            <v>4266.8071199999995</v>
          </cell>
          <cell r="AP39">
            <v>4125.366</v>
          </cell>
        </row>
        <row r="40">
          <cell r="A40">
            <v>31401</v>
          </cell>
          <cell r="B40" t="str">
            <v>50-500-0501-31401</v>
          </cell>
          <cell r="C40" t="str">
            <v>SERVICIO TELEFONICO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995.27</v>
          </cell>
          <cell r="K40">
            <v>1080.8632199999997</v>
          </cell>
          <cell r="L40">
            <v>1045.0335</v>
          </cell>
          <cell r="M40">
            <v>490.04</v>
          </cell>
          <cell r="N40">
            <v>532.18343999999991</v>
          </cell>
          <cell r="O40">
            <v>514.54200000000003</v>
          </cell>
          <cell r="P40">
            <v>535.57000000000005</v>
          </cell>
          <cell r="Q40">
            <v>581.62901999999997</v>
          </cell>
          <cell r="R40">
            <v>562.34850000000006</v>
          </cell>
          <cell r="S40">
            <v>112.78</v>
          </cell>
          <cell r="T40">
            <v>122.47907999999998</v>
          </cell>
          <cell r="U40">
            <v>118.41900000000001</v>
          </cell>
          <cell r="V40">
            <v>267.45</v>
          </cell>
          <cell r="W40">
            <v>290.45069999999993</v>
          </cell>
          <cell r="X40">
            <v>280.82249999999999</v>
          </cell>
          <cell r="Y40">
            <v>103.61</v>
          </cell>
          <cell r="Z40">
            <v>112.52045999999999</v>
          </cell>
          <cell r="AA40">
            <v>108.79050000000001</v>
          </cell>
          <cell r="AB40">
            <v>289.73</v>
          </cell>
          <cell r="AC40">
            <v>314.64677999999998</v>
          </cell>
          <cell r="AD40">
            <v>304.21650000000005</v>
          </cell>
          <cell r="AE40">
            <v>0</v>
          </cell>
          <cell r="AF40">
            <v>290.45</v>
          </cell>
          <cell r="AG40">
            <v>280.82</v>
          </cell>
          <cell r="AH40">
            <v>0</v>
          </cell>
          <cell r="AI40">
            <v>122.48</v>
          </cell>
          <cell r="AJ40">
            <v>118.42</v>
          </cell>
          <cell r="AK40">
            <v>467.69</v>
          </cell>
          <cell r="AL40">
            <v>507.91133999999994</v>
          </cell>
          <cell r="AM40">
            <v>491.0745</v>
          </cell>
          <cell r="AN40">
            <v>3262.14</v>
          </cell>
          <cell r="AO40">
            <v>3955.6140399999995</v>
          </cell>
          <cell r="AP40">
            <v>3824.4870000000001</v>
          </cell>
        </row>
        <row r="41">
          <cell r="A41">
            <v>32301</v>
          </cell>
          <cell r="B41" t="str">
            <v>50-500-0501-32301</v>
          </cell>
          <cell r="C41" t="str">
            <v>ARRENDAMIENTO DE EQPO.Y BIENES INFORMATICO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1479.58</v>
          </cell>
          <cell r="Q41">
            <v>1606.8238799999997</v>
          </cell>
          <cell r="R41">
            <v>1553.559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1479.58</v>
          </cell>
          <cell r="AO41">
            <v>1606.8238799999997</v>
          </cell>
          <cell r="AP41">
            <v>1553.559</v>
          </cell>
        </row>
        <row r="42">
          <cell r="A42">
            <v>32302</v>
          </cell>
          <cell r="B42" t="str">
            <v>50-500-0501-32302</v>
          </cell>
          <cell r="C42" t="str">
            <v>ARRENDAMIENTO DE MOBILIARIO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2417.44</v>
          </cell>
          <cell r="T42">
            <v>2625.3398399999996</v>
          </cell>
          <cell r="U42">
            <v>2538.3120000000004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2417.44</v>
          </cell>
          <cell r="AO42">
            <v>2625.3398399999996</v>
          </cell>
          <cell r="AP42">
            <v>2538.3120000000004</v>
          </cell>
        </row>
        <row r="43">
          <cell r="A43">
            <v>32502</v>
          </cell>
          <cell r="B43" t="str">
            <v>50-500-0501-32502</v>
          </cell>
          <cell r="C43" t="str">
            <v>ARRENDAMIENTO DE VEHICULOS TERRESTRES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8120</v>
          </cell>
          <cell r="T43">
            <v>8818.32</v>
          </cell>
          <cell r="U43">
            <v>8526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20566.84</v>
          </cell>
          <cell r="AA43">
            <v>19885.07</v>
          </cell>
          <cell r="AB43">
            <v>0</v>
          </cell>
          <cell r="AC43">
            <v>0</v>
          </cell>
          <cell r="AD43">
            <v>0</v>
          </cell>
          <cell r="AE43">
            <v>18938.16</v>
          </cell>
          <cell r="AF43">
            <v>20566.841759999996</v>
          </cell>
          <cell r="AG43">
            <v>19885.067999999999</v>
          </cell>
          <cell r="AH43">
            <v>25500</v>
          </cell>
          <cell r="AI43">
            <v>27692.999999999996</v>
          </cell>
          <cell r="AJ43">
            <v>26775</v>
          </cell>
          <cell r="AK43">
            <v>0</v>
          </cell>
          <cell r="AL43">
            <v>0</v>
          </cell>
          <cell r="AM43">
            <v>0</v>
          </cell>
          <cell r="AN43">
            <v>52558.16</v>
          </cell>
          <cell r="AO43">
            <v>77645.001759999985</v>
          </cell>
          <cell r="AP43">
            <v>75071.138000000006</v>
          </cell>
        </row>
        <row r="44">
          <cell r="A44">
            <v>32601</v>
          </cell>
          <cell r="B44" t="str">
            <v>50-500-0501-32601</v>
          </cell>
          <cell r="C44" t="str">
            <v>ARRENDAMIENTO DE MAQUINARIA Y EQUIPO</v>
          </cell>
          <cell r="D44">
            <v>0</v>
          </cell>
          <cell r="E44">
            <v>0</v>
          </cell>
          <cell r="F44">
            <v>0</v>
          </cell>
          <cell r="G44">
            <v>4352.32</v>
          </cell>
          <cell r="H44">
            <v>0</v>
          </cell>
          <cell r="I44">
            <v>0</v>
          </cell>
          <cell r="J44">
            <v>1888.13</v>
          </cell>
          <cell r="K44">
            <v>2050.50918</v>
          </cell>
          <cell r="L44">
            <v>1982.5365000000002</v>
          </cell>
          <cell r="M44">
            <v>2471.0300000000002</v>
          </cell>
          <cell r="N44">
            <v>2683.5385799999999</v>
          </cell>
          <cell r="O44">
            <v>2594.5815000000002</v>
          </cell>
          <cell r="P44">
            <v>0</v>
          </cell>
          <cell r="Q44">
            <v>2683.54</v>
          </cell>
          <cell r="R44">
            <v>2594.58</v>
          </cell>
          <cell r="S44">
            <v>0</v>
          </cell>
          <cell r="T44">
            <v>2050.5100000000002</v>
          </cell>
          <cell r="U44">
            <v>1982.54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4646.22</v>
          </cell>
          <cell r="AA44">
            <v>4492.2</v>
          </cell>
          <cell r="AB44">
            <v>2581</v>
          </cell>
          <cell r="AC44">
            <v>2802.9659999999994</v>
          </cell>
          <cell r="AD44">
            <v>2710.05</v>
          </cell>
          <cell r="AE44">
            <v>8282.02</v>
          </cell>
          <cell r="AF44">
            <v>8994.2737199999992</v>
          </cell>
          <cell r="AG44">
            <v>8696.121000000001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19574.5</v>
          </cell>
          <cell r="AO44">
            <v>25911.557480000003</v>
          </cell>
          <cell r="AP44">
            <v>25052.609000000004</v>
          </cell>
        </row>
        <row r="45">
          <cell r="A45">
            <v>32903</v>
          </cell>
          <cell r="B45" t="str">
            <v>50-500-0501-32903</v>
          </cell>
          <cell r="C45" t="str">
            <v>OTROS ARRENDAMIENTOS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4278.29</v>
          </cell>
          <cell r="K45">
            <v>4646.2229399999997</v>
          </cell>
          <cell r="L45">
            <v>4492.2044999999998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4234</v>
          </cell>
          <cell r="T45">
            <v>4598.1239999999998</v>
          </cell>
          <cell r="U45">
            <v>4445.7</v>
          </cell>
          <cell r="V45">
            <v>562.66999999999996</v>
          </cell>
          <cell r="W45">
            <v>611.05961999999988</v>
          </cell>
          <cell r="X45">
            <v>590.80349999999999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9074.9599999999991</v>
          </cell>
          <cell r="AO45">
            <v>9855.4065599999994</v>
          </cell>
          <cell r="AP45">
            <v>9528.7079999999987</v>
          </cell>
        </row>
        <row r="46">
          <cell r="A46">
            <v>33301</v>
          </cell>
          <cell r="B46" t="str">
            <v>50-500-0501-33301</v>
          </cell>
          <cell r="C46" t="str">
            <v>SERVICIOS DE INFORMATICA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980</v>
          </cell>
          <cell r="K46">
            <v>1064.2799999999997</v>
          </cell>
          <cell r="L46">
            <v>1029</v>
          </cell>
          <cell r="M46">
            <v>0</v>
          </cell>
          <cell r="N46">
            <v>0</v>
          </cell>
          <cell r="O46">
            <v>0</v>
          </cell>
          <cell r="P46">
            <v>6780</v>
          </cell>
          <cell r="Q46">
            <v>7363.079999999999</v>
          </cell>
          <cell r="R46">
            <v>7119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9280</v>
          </cell>
          <cell r="AF46">
            <v>10078.079999999998</v>
          </cell>
          <cell r="AG46">
            <v>9744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17040</v>
          </cell>
          <cell r="AO46">
            <v>18505.439999999995</v>
          </cell>
          <cell r="AP46">
            <v>17892</v>
          </cell>
        </row>
        <row r="47">
          <cell r="A47">
            <v>33401</v>
          </cell>
          <cell r="B47" t="str">
            <v>50-500-0501-33401</v>
          </cell>
          <cell r="C47" t="str">
            <v>SERVICIOS PARA CAPACITACION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5000</v>
          </cell>
          <cell r="Q47">
            <v>5429.9999999999991</v>
          </cell>
          <cell r="R47">
            <v>5250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3229.75</v>
          </cell>
          <cell r="AF47">
            <v>3507.5084999999995</v>
          </cell>
          <cell r="AG47">
            <v>3391.2375000000002</v>
          </cell>
          <cell r="AH47">
            <v>0</v>
          </cell>
          <cell r="AI47">
            <v>0</v>
          </cell>
          <cell r="AJ47">
            <v>0</v>
          </cell>
          <cell r="AK47">
            <v>10624.54</v>
          </cell>
          <cell r="AL47">
            <v>11538.25044</v>
          </cell>
          <cell r="AM47">
            <v>11155.767000000002</v>
          </cell>
          <cell r="AN47">
            <v>18854.29</v>
          </cell>
          <cell r="AO47">
            <v>20475.75894</v>
          </cell>
          <cell r="AP47">
            <v>19797.004500000003</v>
          </cell>
        </row>
        <row r="48">
          <cell r="A48">
            <v>33501</v>
          </cell>
          <cell r="B48" t="str">
            <v>50-500-0501-33501</v>
          </cell>
          <cell r="C48" t="str">
            <v>ESTUDIOS E INVESTIGACIONES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335</v>
          </cell>
          <cell r="K48">
            <v>363.80999999999995</v>
          </cell>
          <cell r="L48">
            <v>351.75</v>
          </cell>
          <cell r="M48">
            <v>2860</v>
          </cell>
          <cell r="N48">
            <v>3105.9599999999996</v>
          </cell>
          <cell r="O48">
            <v>3003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3195</v>
          </cell>
          <cell r="AO48">
            <v>3469.7699999999995</v>
          </cell>
          <cell r="AP48">
            <v>3354.75</v>
          </cell>
        </row>
        <row r="49">
          <cell r="A49">
            <v>33602</v>
          </cell>
          <cell r="B49" t="str">
            <v>50-500-0501-33602</v>
          </cell>
          <cell r="C49" t="str">
            <v>OTROS SERVICIOS COMERCIALES</v>
          </cell>
          <cell r="D49">
            <v>7099.2</v>
          </cell>
          <cell r="E49">
            <v>0</v>
          </cell>
          <cell r="F49">
            <v>0</v>
          </cell>
          <cell r="G49">
            <v>19.5</v>
          </cell>
          <cell r="H49">
            <v>0</v>
          </cell>
          <cell r="I49">
            <v>0</v>
          </cell>
          <cell r="J49">
            <v>24.5</v>
          </cell>
          <cell r="K49">
            <v>26.606999999999996</v>
          </cell>
          <cell r="L49">
            <v>25.725000000000001</v>
          </cell>
          <cell r="M49">
            <v>71.5</v>
          </cell>
          <cell r="N49">
            <v>77.648999999999987</v>
          </cell>
          <cell r="O49">
            <v>75.075000000000003</v>
          </cell>
          <cell r="P49">
            <v>2958</v>
          </cell>
          <cell r="Q49">
            <v>3212.3879999999995</v>
          </cell>
          <cell r="R49">
            <v>3105.9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19891.68</v>
          </cell>
          <cell r="AI49">
            <v>21602.364479999997</v>
          </cell>
          <cell r="AJ49">
            <v>20886.264000000003</v>
          </cell>
          <cell r="AK49">
            <v>48034.44</v>
          </cell>
          <cell r="AL49">
            <v>52165.401839999999</v>
          </cell>
          <cell r="AM49">
            <v>50436.162000000004</v>
          </cell>
          <cell r="AN49">
            <v>78098.819999999992</v>
          </cell>
          <cell r="AO49">
            <v>77084.41032000001</v>
          </cell>
          <cell r="AP49">
            <v>74529.126000000004</v>
          </cell>
        </row>
        <row r="50">
          <cell r="A50">
            <v>33603</v>
          </cell>
          <cell r="B50" t="str">
            <v>50-500-0501-33603</v>
          </cell>
          <cell r="C50" t="str">
            <v>IMPRESIONES DE DOCTOS OFICIALES PARA LA PRESTACION DE SERVICIOS</v>
          </cell>
          <cell r="D50">
            <v>0</v>
          </cell>
          <cell r="E50">
            <v>0</v>
          </cell>
          <cell r="F50">
            <v>0</v>
          </cell>
          <cell r="G50">
            <v>5220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17240</v>
          </cell>
          <cell r="Q50">
            <v>18722.639999999996</v>
          </cell>
          <cell r="R50">
            <v>18102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4158.3999999999996</v>
          </cell>
          <cell r="X50">
            <v>4020.56</v>
          </cell>
          <cell r="Y50">
            <v>0</v>
          </cell>
          <cell r="Z50">
            <v>5623.69</v>
          </cell>
          <cell r="AA50">
            <v>5437.27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22460</v>
          </cell>
          <cell r="AO50">
            <v>28504.729999999996</v>
          </cell>
          <cell r="AP50">
            <v>27559.83</v>
          </cell>
        </row>
        <row r="51">
          <cell r="A51">
            <v>33604</v>
          </cell>
          <cell r="B51" t="str">
            <v>50-500-0501-33604</v>
          </cell>
          <cell r="C51" t="str">
            <v>IMPRESION Y ELABORACION DE MATERIAL INFORMATIVO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5104</v>
          </cell>
          <cell r="K51">
            <v>5542.9439999999995</v>
          </cell>
          <cell r="L51">
            <v>5359.2</v>
          </cell>
          <cell r="M51">
            <v>1020.8</v>
          </cell>
          <cell r="N51">
            <v>1108.5887999999998</v>
          </cell>
          <cell r="O51">
            <v>1071.8399999999999</v>
          </cell>
          <cell r="P51">
            <v>6593.6</v>
          </cell>
          <cell r="Q51">
            <v>7160.6495999999997</v>
          </cell>
          <cell r="R51">
            <v>6923.2800000000007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928</v>
          </cell>
          <cell r="AC51">
            <v>1007.8079999999999</v>
          </cell>
          <cell r="AD51">
            <v>974.40000000000009</v>
          </cell>
          <cell r="AE51">
            <v>33737.370000000003</v>
          </cell>
          <cell r="AF51">
            <v>36638.783819999997</v>
          </cell>
          <cell r="AG51">
            <v>35424.238500000007</v>
          </cell>
          <cell r="AH51">
            <v>48024.98</v>
          </cell>
          <cell r="AI51">
            <v>52155.128279999997</v>
          </cell>
          <cell r="AJ51">
            <v>50426.229000000007</v>
          </cell>
          <cell r="AK51">
            <v>0</v>
          </cell>
          <cell r="AL51">
            <v>0</v>
          </cell>
          <cell r="AM51">
            <v>0</v>
          </cell>
          <cell r="AN51">
            <v>95408.750000000015</v>
          </cell>
          <cell r="AO51">
            <v>103613.9025</v>
          </cell>
          <cell r="AP51">
            <v>100179.1875</v>
          </cell>
        </row>
        <row r="52">
          <cell r="A52">
            <v>33901</v>
          </cell>
          <cell r="B52" t="str">
            <v>50-500-0501-33901</v>
          </cell>
          <cell r="C52" t="str">
            <v>SUBCONTRATACION DE SERVICIOS A TERCEROS</v>
          </cell>
          <cell r="D52">
            <v>10788</v>
          </cell>
          <cell r="E52">
            <v>0</v>
          </cell>
          <cell r="F52">
            <v>0</v>
          </cell>
          <cell r="G52">
            <v>13340</v>
          </cell>
          <cell r="H52">
            <v>0</v>
          </cell>
          <cell r="I52">
            <v>0</v>
          </cell>
          <cell r="J52">
            <v>18780.96</v>
          </cell>
          <cell r="K52">
            <v>0</v>
          </cell>
          <cell r="L52">
            <v>0</v>
          </cell>
          <cell r="M52">
            <v>48720</v>
          </cell>
          <cell r="N52">
            <v>52909.919999999991</v>
          </cell>
          <cell r="O52">
            <v>51156</v>
          </cell>
          <cell r="P52">
            <v>70170.3</v>
          </cell>
          <cell r="Q52">
            <v>76204.945799999987</v>
          </cell>
          <cell r="R52">
            <v>73678.815000000002</v>
          </cell>
          <cell r="S52">
            <v>928</v>
          </cell>
          <cell r="T52">
            <v>25135.807999999997</v>
          </cell>
          <cell r="U52">
            <v>25102.400000000001</v>
          </cell>
          <cell r="V52">
            <v>19604</v>
          </cell>
          <cell r="W52">
            <v>21289.943999999996</v>
          </cell>
          <cell r="X52">
            <v>20584.2</v>
          </cell>
          <cell r="Y52">
            <v>18844.900000000001</v>
          </cell>
          <cell r="Z52">
            <v>20465.561399999999</v>
          </cell>
          <cell r="AA52">
            <v>19787.145000000004</v>
          </cell>
          <cell r="AB52">
            <v>15041.04</v>
          </cell>
          <cell r="AC52">
            <v>16334.569439999999</v>
          </cell>
          <cell r="AD52">
            <v>15793.092000000002</v>
          </cell>
          <cell r="AE52">
            <v>0</v>
          </cell>
          <cell r="AF52">
            <v>0</v>
          </cell>
          <cell r="AG52">
            <v>0</v>
          </cell>
          <cell r="AH52">
            <v>94989.41</v>
          </cell>
          <cell r="AI52">
            <v>103158.49926</v>
          </cell>
          <cell r="AJ52">
            <v>99738.880500000014</v>
          </cell>
          <cell r="AK52">
            <v>0</v>
          </cell>
          <cell r="AL52">
            <v>0</v>
          </cell>
          <cell r="AM52">
            <v>0</v>
          </cell>
          <cell r="AN52">
            <v>311206.61000000004</v>
          </cell>
          <cell r="AO52">
            <v>315499.24789999996</v>
          </cell>
          <cell r="AP52">
            <v>305840.53250000003</v>
          </cell>
        </row>
        <row r="53">
          <cell r="A53">
            <v>35101</v>
          </cell>
          <cell r="B53" t="str">
            <v>50-500-0501-35101</v>
          </cell>
          <cell r="C53" t="str">
            <v>MANTENIMIENTO Y CONSERVACION DE INMUEBLES</v>
          </cell>
          <cell r="D53">
            <v>35983.199999999997</v>
          </cell>
          <cell r="E53">
            <v>0</v>
          </cell>
          <cell r="F53">
            <v>0</v>
          </cell>
          <cell r="G53">
            <v>17400</v>
          </cell>
          <cell r="H53">
            <v>0</v>
          </cell>
          <cell r="I53">
            <v>0</v>
          </cell>
          <cell r="J53">
            <v>41134.870000000003</v>
          </cell>
          <cell r="K53">
            <v>44672.468819999995</v>
          </cell>
          <cell r="L53">
            <v>43191.613500000007</v>
          </cell>
          <cell r="M53">
            <v>8226.7199999999993</v>
          </cell>
          <cell r="N53">
            <v>8934.2179199999973</v>
          </cell>
          <cell r="O53">
            <v>8638.0560000000005</v>
          </cell>
          <cell r="P53">
            <v>0</v>
          </cell>
          <cell r="Q53">
            <v>0</v>
          </cell>
          <cell r="R53">
            <v>0</v>
          </cell>
          <cell r="S53">
            <v>3944</v>
          </cell>
          <cell r="T53">
            <v>62257.334000000003</v>
          </cell>
          <cell r="U53">
            <v>60193.56</v>
          </cell>
          <cell r="V53">
            <v>23084</v>
          </cell>
          <cell r="W53">
            <v>25069.223999999998</v>
          </cell>
          <cell r="X53">
            <v>24238.2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58551.7</v>
          </cell>
          <cell r="AL53">
            <v>63587.146199999988</v>
          </cell>
          <cell r="AM53">
            <v>61479.284999999996</v>
          </cell>
          <cell r="AN53">
            <v>188324.49</v>
          </cell>
          <cell r="AO53">
            <v>204520.39093999995</v>
          </cell>
          <cell r="AP53">
            <v>197740.7145</v>
          </cell>
        </row>
        <row r="54">
          <cell r="A54">
            <v>35201</v>
          </cell>
          <cell r="B54" t="str">
            <v>50-500-0501-35201</v>
          </cell>
          <cell r="C54" t="str">
            <v>MTTO.Y CONSERVACION DE MBO. Y EQUPO DE ADMON</v>
          </cell>
          <cell r="D54">
            <v>0</v>
          </cell>
          <cell r="E54">
            <v>0</v>
          </cell>
          <cell r="F54">
            <v>0</v>
          </cell>
          <cell r="G54">
            <v>1392</v>
          </cell>
          <cell r="H54">
            <v>0</v>
          </cell>
          <cell r="I54">
            <v>0</v>
          </cell>
          <cell r="J54">
            <v>2842</v>
          </cell>
          <cell r="K54">
            <v>3086.4119999999998</v>
          </cell>
          <cell r="L54">
            <v>2984.1</v>
          </cell>
          <cell r="M54">
            <v>5498.4</v>
          </cell>
          <cell r="N54">
            <v>5971.2623999999987</v>
          </cell>
          <cell r="O54">
            <v>5773.32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5461.16</v>
          </cell>
          <cell r="AI54">
            <v>5930.8197599999994</v>
          </cell>
          <cell r="AJ54">
            <v>5734.2179999999998</v>
          </cell>
          <cell r="AK54">
            <v>0</v>
          </cell>
          <cell r="AL54">
            <v>0</v>
          </cell>
          <cell r="AM54">
            <v>0</v>
          </cell>
          <cell r="AN54">
            <v>15193.56</v>
          </cell>
          <cell r="AO54">
            <v>14988.494159999998</v>
          </cell>
          <cell r="AP54">
            <v>14491.638000000001</v>
          </cell>
        </row>
        <row r="55">
          <cell r="A55">
            <v>35301</v>
          </cell>
          <cell r="B55" t="str">
            <v>50-500-0501-35301</v>
          </cell>
          <cell r="C55" t="str">
            <v>MTTO.Y CONSERVACION DE BIENES INFORMATICOS</v>
          </cell>
          <cell r="D55">
            <v>0</v>
          </cell>
          <cell r="E55">
            <v>0</v>
          </cell>
          <cell r="F55">
            <v>0</v>
          </cell>
          <cell r="G55">
            <v>2088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6728</v>
          </cell>
          <cell r="Q55">
            <v>7306.6079999999993</v>
          </cell>
          <cell r="R55">
            <v>7064.4000000000005</v>
          </cell>
          <cell r="S55">
            <v>6960</v>
          </cell>
          <cell r="T55">
            <v>7558.5599999999986</v>
          </cell>
          <cell r="U55">
            <v>7308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7959.92</v>
          </cell>
          <cell r="AI55">
            <v>8644.4731199999987</v>
          </cell>
          <cell r="AJ55">
            <v>8357.9160000000011</v>
          </cell>
          <cell r="AK55">
            <v>0</v>
          </cell>
          <cell r="AL55">
            <v>0</v>
          </cell>
          <cell r="AM55">
            <v>0</v>
          </cell>
          <cell r="AN55">
            <v>23735.919999999998</v>
          </cell>
          <cell r="AO55">
            <v>23509.641119999997</v>
          </cell>
          <cell r="AP55">
            <v>22730.316000000003</v>
          </cell>
        </row>
        <row r="56">
          <cell r="A56">
            <v>35501</v>
          </cell>
          <cell r="B56" t="str">
            <v>50-500-0501-35501</v>
          </cell>
          <cell r="C56" t="str">
            <v>MTTO.Y CONSERVACION DE VEHICULOS TERRESTRES</v>
          </cell>
          <cell r="D56">
            <v>4094.8</v>
          </cell>
          <cell r="E56">
            <v>0</v>
          </cell>
          <cell r="F56">
            <v>0</v>
          </cell>
          <cell r="G56">
            <v>16820</v>
          </cell>
          <cell r="H56">
            <v>0</v>
          </cell>
          <cell r="I56">
            <v>0</v>
          </cell>
          <cell r="J56">
            <v>3428</v>
          </cell>
          <cell r="K56">
            <v>3722.8079999999995</v>
          </cell>
          <cell r="L56">
            <v>3599.4</v>
          </cell>
          <cell r="M56">
            <v>16373.52</v>
          </cell>
          <cell r="N56">
            <v>17781.64272</v>
          </cell>
          <cell r="O56">
            <v>17192.196</v>
          </cell>
          <cell r="P56">
            <v>7219.52</v>
          </cell>
          <cell r="Q56">
            <v>7840.3987199999992</v>
          </cell>
          <cell r="R56">
            <v>7580.496000000001</v>
          </cell>
          <cell r="S56">
            <v>0</v>
          </cell>
          <cell r="T56">
            <v>9028.98</v>
          </cell>
          <cell r="U56">
            <v>8729.68</v>
          </cell>
          <cell r="V56">
            <v>1078.8</v>
          </cell>
          <cell r="W56">
            <v>19671.576799999999</v>
          </cell>
          <cell r="X56">
            <v>19632.740000000002</v>
          </cell>
          <cell r="Y56">
            <v>0</v>
          </cell>
          <cell r="Z56">
            <v>17032.82</v>
          </cell>
          <cell r="AA56">
            <v>16468.2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40795.64</v>
          </cell>
          <cell r="AI56">
            <v>44304.065039999994</v>
          </cell>
          <cell r="AJ56">
            <v>42835.421999999999</v>
          </cell>
          <cell r="AK56">
            <v>0</v>
          </cell>
          <cell r="AL56">
            <v>0</v>
          </cell>
          <cell r="AM56">
            <v>0</v>
          </cell>
          <cell r="AN56">
            <v>89810.280000000013</v>
          </cell>
          <cell r="AO56">
            <v>119382.29127999999</v>
          </cell>
          <cell r="AP56">
            <v>116038.13400000001</v>
          </cell>
        </row>
        <row r="57">
          <cell r="A57">
            <v>35701</v>
          </cell>
          <cell r="B57" t="str">
            <v>50-500-0501-35701</v>
          </cell>
          <cell r="C57" t="str">
            <v>MTTO.Y CONSERVACION DE MAQUINARIA Y EQUIPO</v>
          </cell>
          <cell r="D57">
            <v>0</v>
          </cell>
          <cell r="E57">
            <v>0</v>
          </cell>
          <cell r="F57">
            <v>0</v>
          </cell>
          <cell r="G57">
            <v>25229.81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2784</v>
          </cell>
          <cell r="N57">
            <v>3023.4239999999995</v>
          </cell>
          <cell r="O57">
            <v>2923.2000000000003</v>
          </cell>
          <cell r="P57">
            <v>2800</v>
          </cell>
          <cell r="Q57">
            <v>3040.7999999999997</v>
          </cell>
          <cell r="R57">
            <v>2940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5668.92</v>
          </cell>
          <cell r="X57">
            <v>5481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12463.4</v>
          </cell>
          <cell r="AI57">
            <v>13535.252399999998</v>
          </cell>
          <cell r="AJ57">
            <v>13086.57</v>
          </cell>
          <cell r="AK57">
            <v>0</v>
          </cell>
          <cell r="AL57">
            <v>0</v>
          </cell>
          <cell r="AM57">
            <v>0</v>
          </cell>
          <cell r="AN57">
            <v>43277.210000000006</v>
          </cell>
          <cell r="AO57">
            <v>25268.396399999994</v>
          </cell>
          <cell r="AP57">
            <v>24430.77</v>
          </cell>
        </row>
        <row r="58">
          <cell r="A58">
            <v>35801</v>
          </cell>
          <cell r="B58" t="str">
            <v>50-500-0501-35801</v>
          </cell>
          <cell r="C58" t="str">
            <v>SERVICIO DE LAVANDERIA, LIMPIEZA E HIGIENE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47188.800000000003</v>
          </cell>
          <cell r="AI58">
            <v>51247.036799999994</v>
          </cell>
          <cell r="AJ58">
            <v>49548.240000000005</v>
          </cell>
          <cell r="AK58">
            <v>0</v>
          </cell>
          <cell r="AL58">
            <v>0</v>
          </cell>
          <cell r="AM58">
            <v>0</v>
          </cell>
          <cell r="AN58">
            <v>47188.800000000003</v>
          </cell>
          <cell r="AO58">
            <v>51247.036799999994</v>
          </cell>
          <cell r="AP58">
            <v>49548.240000000005</v>
          </cell>
        </row>
        <row r="59">
          <cell r="A59">
            <v>35901</v>
          </cell>
          <cell r="B59" t="str">
            <v>50-500-0501-35901</v>
          </cell>
          <cell r="C59" t="str">
            <v>SERVICIO DE JARDINERIA Y FUMIGACION</v>
          </cell>
          <cell r="D59">
            <v>15080</v>
          </cell>
          <cell r="E59">
            <v>0</v>
          </cell>
          <cell r="F59">
            <v>0</v>
          </cell>
          <cell r="G59">
            <v>40252</v>
          </cell>
          <cell r="H59">
            <v>0</v>
          </cell>
          <cell r="I59">
            <v>0</v>
          </cell>
          <cell r="J59">
            <v>5220</v>
          </cell>
          <cell r="K59">
            <v>5668.9199999999992</v>
          </cell>
          <cell r="L59">
            <v>5481</v>
          </cell>
          <cell r="M59">
            <v>27840</v>
          </cell>
          <cell r="N59">
            <v>30234.239999999994</v>
          </cell>
          <cell r="O59">
            <v>29232</v>
          </cell>
          <cell r="P59">
            <v>19952</v>
          </cell>
          <cell r="Q59">
            <v>21667.871999999996</v>
          </cell>
          <cell r="R59">
            <v>20949.600000000002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3500</v>
          </cell>
          <cell r="AI59">
            <v>3800.9999999999995</v>
          </cell>
          <cell r="AJ59">
            <v>3675</v>
          </cell>
          <cell r="AK59">
            <v>0</v>
          </cell>
          <cell r="AL59">
            <v>0</v>
          </cell>
          <cell r="AM59">
            <v>0</v>
          </cell>
          <cell r="AN59">
            <v>111844</v>
          </cell>
          <cell r="AO59">
            <v>61372.031999999992</v>
          </cell>
          <cell r="AP59">
            <v>59337.600000000006</v>
          </cell>
        </row>
        <row r="60">
          <cell r="A60">
            <v>37101</v>
          </cell>
          <cell r="B60" t="str">
            <v>50-500-0501-37101</v>
          </cell>
          <cell r="C60" t="str">
            <v>PASAJES AEREOS NACIONALES PARA ACADEMICOS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8313.98</v>
          </cell>
          <cell r="N60">
            <v>9028.9822799999984</v>
          </cell>
          <cell r="O60">
            <v>8729.6790000000001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17694</v>
          </cell>
          <cell r="AL60">
            <v>19215.683999999997</v>
          </cell>
          <cell r="AM60">
            <v>18578.7</v>
          </cell>
          <cell r="AN60">
            <v>26007.98</v>
          </cell>
          <cell r="AO60">
            <v>28244.666279999998</v>
          </cell>
          <cell r="AP60">
            <v>27308.379000000001</v>
          </cell>
        </row>
        <row r="61">
          <cell r="A61">
            <v>37104</v>
          </cell>
          <cell r="B61" t="str">
            <v>50-500-0501-37104</v>
          </cell>
          <cell r="C61" t="str">
            <v>PASAJES AEREOS NACIONALES PARA SERVIDORES PUBLICOS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4796</v>
          </cell>
          <cell r="Q61">
            <v>5208.4559999999992</v>
          </cell>
          <cell r="R61">
            <v>5035.8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4796</v>
          </cell>
          <cell r="AO61">
            <v>5208.4559999999992</v>
          </cell>
          <cell r="AP61">
            <v>5035.8</v>
          </cell>
        </row>
        <row r="62">
          <cell r="A62">
            <v>37106</v>
          </cell>
          <cell r="B62" t="str">
            <v>50-500-0501-37106</v>
          </cell>
          <cell r="C62" t="str">
            <v>PASAJES AEREOS INT. PARA ACADEMICOS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16607.88</v>
          </cell>
          <cell r="Z62">
            <v>18036.15768</v>
          </cell>
          <cell r="AA62">
            <v>17438.274000000001</v>
          </cell>
          <cell r="AB62">
            <v>1736.4</v>
          </cell>
          <cell r="AC62">
            <v>1885.7303999999999</v>
          </cell>
          <cell r="AD62">
            <v>1823.2200000000003</v>
          </cell>
          <cell r="AE62">
            <v>911.2</v>
          </cell>
          <cell r="AF62">
            <v>989.56319999999994</v>
          </cell>
          <cell r="AG62">
            <v>956.7600000000001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19255.480000000003</v>
          </cell>
          <cell r="AO62">
            <v>20911.451280000001</v>
          </cell>
          <cell r="AP62">
            <v>20218.254000000001</v>
          </cell>
        </row>
        <row r="63">
          <cell r="A63">
            <v>37110</v>
          </cell>
          <cell r="B63" t="str">
            <v>50-500-0501-37110</v>
          </cell>
          <cell r="C63" t="str">
            <v>PASAJES AEREOS NACIONALES PARA ADMINISTRATIVOS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6043</v>
          </cell>
          <cell r="Q63">
            <v>6562.6979999999994</v>
          </cell>
          <cell r="R63">
            <v>6345.1500000000005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6043</v>
          </cell>
          <cell r="AO63">
            <v>6562.6979999999994</v>
          </cell>
          <cell r="AP63">
            <v>6345.1500000000005</v>
          </cell>
        </row>
        <row r="64">
          <cell r="A64">
            <v>37111</v>
          </cell>
          <cell r="B64" t="str">
            <v>50-500-0501-37111</v>
          </cell>
          <cell r="C64" t="str">
            <v>PASAJES AEREOS INT. PARA SERVIDORES PUBLICOS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3635.93</v>
          </cell>
          <cell r="O64">
            <v>3515.4</v>
          </cell>
          <cell r="P64">
            <v>0</v>
          </cell>
          <cell r="Q64">
            <v>860.11</v>
          </cell>
          <cell r="R64">
            <v>831.6</v>
          </cell>
          <cell r="S64">
            <v>5872</v>
          </cell>
          <cell r="T64">
            <v>6376.9919999999993</v>
          </cell>
          <cell r="U64">
            <v>6165.6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5872</v>
          </cell>
          <cell r="AO64">
            <v>10873.031999999999</v>
          </cell>
          <cell r="AP64">
            <v>10512.6</v>
          </cell>
        </row>
        <row r="65">
          <cell r="A65">
            <v>37504</v>
          </cell>
          <cell r="B65" t="str">
            <v>50-500-0501-37504</v>
          </cell>
          <cell r="C65" t="str">
            <v>VIATICOS NACIONALES PARA ADMINISTRATIVOS</v>
          </cell>
          <cell r="D65">
            <v>2618</v>
          </cell>
          <cell r="E65">
            <v>0</v>
          </cell>
          <cell r="F65">
            <v>0</v>
          </cell>
          <cell r="G65">
            <v>768</v>
          </cell>
          <cell r="H65">
            <v>0</v>
          </cell>
          <cell r="I65">
            <v>0</v>
          </cell>
          <cell r="J65">
            <v>8096</v>
          </cell>
          <cell r="K65">
            <v>8792.2559999999994</v>
          </cell>
          <cell r="L65">
            <v>8500.8000000000011</v>
          </cell>
          <cell r="M65">
            <v>4006</v>
          </cell>
          <cell r="N65">
            <v>4350.5159999999996</v>
          </cell>
          <cell r="O65">
            <v>4206.3</v>
          </cell>
          <cell r="P65">
            <v>15337</v>
          </cell>
          <cell r="Q65">
            <v>16655.981999999996</v>
          </cell>
          <cell r="R65">
            <v>16103.85</v>
          </cell>
          <cell r="S65">
            <v>1386</v>
          </cell>
          <cell r="T65">
            <v>1505.1959999999997</v>
          </cell>
          <cell r="U65">
            <v>1455.3</v>
          </cell>
          <cell r="V65">
            <v>594</v>
          </cell>
          <cell r="W65">
            <v>645.08399999999995</v>
          </cell>
          <cell r="X65">
            <v>623.70000000000005</v>
          </cell>
          <cell r="Y65">
            <v>0</v>
          </cell>
          <cell r="Z65">
            <v>0</v>
          </cell>
          <cell r="AA65">
            <v>0</v>
          </cell>
          <cell r="AB65">
            <v>2137</v>
          </cell>
          <cell r="AC65">
            <v>2320.7819999999997</v>
          </cell>
          <cell r="AD65">
            <v>2243.85</v>
          </cell>
          <cell r="AE65">
            <v>12802</v>
          </cell>
          <cell r="AF65">
            <v>13902.971999999998</v>
          </cell>
          <cell r="AG65">
            <v>13442.1</v>
          </cell>
          <cell r="AH65">
            <v>15974.5</v>
          </cell>
          <cell r="AI65">
            <v>17348.306999999997</v>
          </cell>
          <cell r="AJ65">
            <v>16773.225000000002</v>
          </cell>
          <cell r="AK65">
            <v>0</v>
          </cell>
          <cell r="AL65">
            <v>0</v>
          </cell>
          <cell r="AM65">
            <v>0</v>
          </cell>
          <cell r="AN65">
            <v>63718.5</v>
          </cell>
          <cell r="AO65">
            <v>65521.094999999994</v>
          </cell>
          <cell r="AP65">
            <v>63349.125000000007</v>
          </cell>
        </row>
        <row r="66">
          <cell r="A66">
            <v>37510</v>
          </cell>
          <cell r="B66" t="str">
            <v>50-500-0501-37510</v>
          </cell>
          <cell r="C66" t="str">
            <v>VIATICOS NACIONALES SERVIDORES PUBLICOS</v>
          </cell>
          <cell r="D66">
            <v>6832</v>
          </cell>
          <cell r="E66">
            <v>0</v>
          </cell>
          <cell r="F66">
            <v>0</v>
          </cell>
          <cell r="G66">
            <v>5215</v>
          </cell>
          <cell r="H66">
            <v>0</v>
          </cell>
          <cell r="I66">
            <v>0</v>
          </cell>
          <cell r="J66">
            <v>3803</v>
          </cell>
          <cell r="K66">
            <v>4130.0579999999991</v>
          </cell>
          <cell r="L66">
            <v>3993.15</v>
          </cell>
          <cell r="M66">
            <v>15684</v>
          </cell>
          <cell r="N66">
            <v>17032.823999999997</v>
          </cell>
          <cell r="O66">
            <v>16468.2</v>
          </cell>
          <cell r="P66">
            <v>8921.5</v>
          </cell>
          <cell r="Q66">
            <v>9688.748999999998</v>
          </cell>
          <cell r="R66">
            <v>9367.5750000000007</v>
          </cell>
          <cell r="S66">
            <v>3601.5</v>
          </cell>
          <cell r="T66">
            <v>3911.2289999999994</v>
          </cell>
          <cell r="U66">
            <v>3781.5750000000003</v>
          </cell>
          <cell r="V66">
            <v>11179.5</v>
          </cell>
          <cell r="W66">
            <v>12140.936999999998</v>
          </cell>
          <cell r="X66">
            <v>11738.475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14214</v>
          </cell>
          <cell r="AF66">
            <v>15436.403999999999</v>
          </cell>
          <cell r="AG66">
            <v>14924.7</v>
          </cell>
          <cell r="AH66">
            <v>18912</v>
          </cell>
          <cell r="AI66">
            <v>20538.431999999997</v>
          </cell>
          <cell r="AJ66">
            <v>19857.600000000002</v>
          </cell>
          <cell r="AK66">
            <v>0</v>
          </cell>
          <cell r="AL66">
            <v>0</v>
          </cell>
          <cell r="AM66">
            <v>0</v>
          </cell>
          <cell r="AN66">
            <v>88362.5</v>
          </cell>
          <cell r="AO66">
            <v>82878.632999999987</v>
          </cell>
          <cell r="AP66">
            <v>80131.274999999994</v>
          </cell>
        </row>
        <row r="67">
          <cell r="A67">
            <v>37611</v>
          </cell>
          <cell r="B67" t="str">
            <v>50-500-0501-37611</v>
          </cell>
          <cell r="C67" t="str">
            <v>VIATICOS EN EL EXTRANJERO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9318</v>
          </cell>
          <cell r="T67">
            <v>10119.347999999998</v>
          </cell>
          <cell r="U67">
            <v>9783.9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9318</v>
          </cell>
          <cell r="AO67">
            <v>10119.347999999998</v>
          </cell>
          <cell r="AP67">
            <v>9783.9</v>
          </cell>
        </row>
        <row r="68">
          <cell r="A68">
            <v>39202</v>
          </cell>
          <cell r="B68" t="str">
            <v>50-500-0501-39202</v>
          </cell>
          <cell r="C68" t="str">
            <v>OTROS IMPUESTOS Y DERECHOS</v>
          </cell>
          <cell r="D68">
            <v>540</v>
          </cell>
          <cell r="E68">
            <v>0</v>
          </cell>
          <cell r="F68">
            <v>0</v>
          </cell>
          <cell r="G68">
            <v>4225.5</v>
          </cell>
          <cell r="H68">
            <v>0</v>
          </cell>
          <cell r="I68">
            <v>0</v>
          </cell>
          <cell r="J68">
            <v>4022</v>
          </cell>
          <cell r="K68">
            <v>4367.8919999999998</v>
          </cell>
          <cell r="L68">
            <v>4223.1000000000004</v>
          </cell>
          <cell r="M68">
            <v>7921</v>
          </cell>
          <cell r="N68">
            <v>8602.2059999999983</v>
          </cell>
          <cell r="O68">
            <v>8317.0500000000011</v>
          </cell>
          <cell r="P68">
            <v>7432.4</v>
          </cell>
          <cell r="Q68">
            <v>8071.5863999999983</v>
          </cell>
          <cell r="R68">
            <v>7804.0199999999995</v>
          </cell>
          <cell r="S68">
            <v>2965.2</v>
          </cell>
          <cell r="T68">
            <v>3220.2071999999994</v>
          </cell>
          <cell r="U68">
            <v>3113.46</v>
          </cell>
          <cell r="V68">
            <v>2964</v>
          </cell>
          <cell r="W68">
            <v>3218.9039999999995</v>
          </cell>
          <cell r="X68">
            <v>3112.2000000000003</v>
          </cell>
          <cell r="Y68">
            <v>883.25</v>
          </cell>
          <cell r="Z68">
            <v>959.20949999999982</v>
          </cell>
          <cell r="AA68">
            <v>927.41250000000002</v>
          </cell>
          <cell r="AB68">
            <v>722</v>
          </cell>
          <cell r="AC68">
            <v>784.09199999999987</v>
          </cell>
          <cell r="AD68">
            <v>758.1</v>
          </cell>
          <cell r="AE68">
            <v>8369</v>
          </cell>
          <cell r="AF68">
            <v>9088.7339999999986</v>
          </cell>
          <cell r="AG68">
            <v>8787.4500000000007</v>
          </cell>
          <cell r="AH68">
            <v>13483</v>
          </cell>
          <cell r="AI68">
            <v>14642.537999999999</v>
          </cell>
          <cell r="AJ68">
            <v>14157.150000000001</v>
          </cell>
          <cell r="AK68">
            <v>7004.52</v>
          </cell>
          <cell r="AL68">
            <v>7606.9087199999994</v>
          </cell>
          <cell r="AM68">
            <v>7354.746000000001</v>
          </cell>
          <cell r="AN68">
            <v>60531.87</v>
          </cell>
          <cell r="AO68">
            <v>60562.277819999996</v>
          </cell>
          <cell r="AP68">
            <v>58554.688499999997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GASTO DE OPERACION"/>
      <sheetName val="OTROS GASTOS"/>
      <sheetName val="EXTRACTO"/>
      <sheetName val="BD COMPLETA"/>
      <sheetName val="RESUMEN"/>
    </sheetNames>
    <sheetDataSet>
      <sheetData sheetId="0" refreshError="1">
        <row r="133">
          <cell r="A133">
            <v>11101</v>
          </cell>
          <cell r="B133" t="str">
            <v>(Derogada)</v>
          </cell>
        </row>
        <row r="134">
          <cell r="A134">
            <v>11201</v>
          </cell>
          <cell r="B134" t="str">
            <v>Haberes</v>
          </cell>
        </row>
        <row r="135">
          <cell r="A135">
            <v>11301</v>
          </cell>
          <cell r="B135" t="str">
            <v>Sueldos base</v>
          </cell>
        </row>
        <row r="136">
          <cell r="A136">
            <v>11401</v>
          </cell>
          <cell r="B136" t="str">
            <v>Retribuciones por adscripción en el extranjero</v>
          </cell>
        </row>
        <row r="137">
          <cell r="A137">
            <v>12101</v>
          </cell>
          <cell r="B137" t="str">
            <v>Honorarios</v>
          </cell>
        </row>
        <row r="138">
          <cell r="A138">
            <v>12202</v>
          </cell>
          <cell r="B138" t="str">
            <v>Compensaciones a sustitutos de profesores</v>
          </cell>
        </row>
        <row r="139">
          <cell r="A139">
            <v>12201</v>
          </cell>
          <cell r="B139" t="str">
            <v>Sueldos base al personal eventual</v>
          </cell>
        </row>
        <row r="140">
          <cell r="A140">
            <v>12301</v>
          </cell>
          <cell r="B140" t="str">
            <v>Retribuciones por servicios de carácter social</v>
          </cell>
        </row>
        <row r="141">
          <cell r="A141">
            <v>12401</v>
          </cell>
          <cell r="B141" t="str">
            <v>Retribución a los representantes de los trabajadores y de los patrones en la Junta Federal de Conciliación y Arbitraje</v>
          </cell>
        </row>
        <row r="142">
          <cell r="A142">
            <v>13101</v>
          </cell>
          <cell r="B142" t="str">
            <v>Prima quinquenal por años de servicios efectivos prestados</v>
          </cell>
        </row>
        <row r="143">
          <cell r="A143">
            <v>13102</v>
          </cell>
          <cell r="B143" t="str">
            <v>Acreditación por años de servicio en la docencia y al personal administrativo de las instituciones de educación superior</v>
          </cell>
        </row>
        <row r="144">
          <cell r="A144">
            <v>13103</v>
          </cell>
          <cell r="B144" t="str">
            <v>Prima de perseverancia por años de servicio activo en el Ejército, Fuerza Aérea y Armada Mexicanos</v>
          </cell>
        </row>
        <row r="145">
          <cell r="A145">
            <v>13104</v>
          </cell>
          <cell r="B145" t="str">
            <v>Antigüedad</v>
          </cell>
        </row>
        <row r="146">
          <cell r="A146">
            <v>13201</v>
          </cell>
          <cell r="B146" t="str">
            <v>Primas de vacaciones y dominical</v>
          </cell>
        </row>
        <row r="147">
          <cell r="A147">
            <v>13202</v>
          </cell>
          <cell r="B147" t="str">
            <v>Aguinaldo o gratificación de fin de año</v>
          </cell>
        </row>
        <row r="148">
          <cell r="A148">
            <v>13301</v>
          </cell>
          <cell r="B148" t="str">
            <v>Remuneraciones por horas extraordinarias</v>
          </cell>
        </row>
        <row r="149">
          <cell r="A149">
            <v>13407</v>
          </cell>
          <cell r="B149" t="str">
            <v>Compensaciones adicionales por servicios especiales</v>
          </cell>
        </row>
        <row r="150">
          <cell r="A150">
            <v>13405</v>
          </cell>
          <cell r="B150" t="str">
            <v>Compensaciones de retiro</v>
          </cell>
        </row>
        <row r="151">
          <cell r="A151">
            <v>13402</v>
          </cell>
          <cell r="B151" t="str">
            <v>Acreditación al personal docente por años de estudio de licenciatura</v>
          </cell>
        </row>
        <row r="152">
          <cell r="A152">
            <v>13411</v>
          </cell>
          <cell r="B152" t="str">
            <v>Compensaciones a médicos residentes</v>
          </cell>
        </row>
        <row r="153">
          <cell r="A153">
            <v>13404</v>
          </cell>
          <cell r="B153" t="str">
            <v>Compensaciones por servicios eventuales</v>
          </cell>
        </row>
        <row r="154">
          <cell r="A154">
            <v>13414</v>
          </cell>
          <cell r="B154" t="str">
            <v>Asignaciones conforme al régimen laboral</v>
          </cell>
        </row>
        <row r="155">
          <cell r="A155">
            <v>13413</v>
          </cell>
          <cell r="B155" t="str">
            <v>Asignaciones inherentes a la conclusión de servicios en la Administración Pública Federal</v>
          </cell>
        </row>
        <row r="156">
          <cell r="A156">
            <v>13412</v>
          </cell>
          <cell r="B156" t="str">
            <v>Gastos contingentes para el personal radicado en el extranjero</v>
          </cell>
        </row>
        <row r="157">
          <cell r="A157">
            <v>13410</v>
          </cell>
          <cell r="B157" t="str">
            <v>Compensación por actualización y formación académica</v>
          </cell>
        </row>
        <row r="158">
          <cell r="A158">
            <v>13409</v>
          </cell>
          <cell r="B158" t="str">
            <v>Compensación por adquisición de material didáctico</v>
          </cell>
        </row>
        <row r="159">
          <cell r="A159">
            <v>13408</v>
          </cell>
          <cell r="B159" t="str">
            <v>Asignaciones docentes, pedagógicas genéricas y específicas</v>
          </cell>
        </row>
        <row r="160">
          <cell r="A160">
            <v>13406</v>
          </cell>
          <cell r="B160" t="str">
            <v>Compensaciones de servicios</v>
          </cell>
        </row>
        <row r="161">
          <cell r="A161">
            <v>13401</v>
          </cell>
          <cell r="B161" t="str">
            <v>Acreditación por titulación en la docencia</v>
          </cell>
        </row>
        <row r="162">
          <cell r="A162">
            <v>13403</v>
          </cell>
          <cell r="B162" t="str">
            <v>Compensaciones por servicios especiales</v>
          </cell>
        </row>
        <row r="163">
          <cell r="A163">
            <v>13501</v>
          </cell>
          <cell r="B163" t="str">
            <v>Sobrehaberes</v>
          </cell>
        </row>
        <row r="164">
          <cell r="A164">
            <v>13605</v>
          </cell>
          <cell r="B164" t="str">
            <v>Asignaciones de técnico especial</v>
          </cell>
        </row>
        <row r="165">
          <cell r="A165">
            <v>13604</v>
          </cell>
          <cell r="B165" t="str">
            <v>Asignaciones de vuelo</v>
          </cell>
        </row>
        <row r="166">
          <cell r="A166">
            <v>13601</v>
          </cell>
          <cell r="B166" t="str">
            <v>Asignaciones de técnico</v>
          </cell>
        </row>
        <row r="167">
          <cell r="A167">
            <v>13603</v>
          </cell>
          <cell r="B167" t="str">
            <v>Asignaciones por comisión</v>
          </cell>
        </row>
        <row r="168">
          <cell r="A168">
            <v>13602</v>
          </cell>
          <cell r="B168" t="str">
            <v>Asignaciones de mando</v>
          </cell>
        </row>
        <row r="169">
          <cell r="A169">
            <v>13701</v>
          </cell>
          <cell r="B169" t="str">
            <v>Honorarios especiales</v>
          </cell>
        </row>
        <row r="170">
          <cell r="A170">
            <v>13801</v>
          </cell>
          <cell r="B170" t="str">
            <v>Participaciones por vigilancia en el cumplimiento de las leyes y custodia de valores</v>
          </cell>
        </row>
        <row r="171">
          <cell r="A171">
            <v>14102</v>
          </cell>
          <cell r="B171" t="str">
            <v>Aportaciones al ISSFAM</v>
          </cell>
        </row>
        <row r="172">
          <cell r="A172">
            <v>14104</v>
          </cell>
          <cell r="B172" t="str">
            <v>Aportaciones de seguridad social contractuales</v>
          </cell>
        </row>
        <row r="173">
          <cell r="A173">
            <v>14105</v>
          </cell>
          <cell r="B173" t="str">
            <v>Aportaciones al seguro de cesantía en edad avanzada y vejez</v>
          </cell>
        </row>
        <row r="174">
          <cell r="A174">
            <v>14101</v>
          </cell>
          <cell r="B174" t="str">
            <v>Aportaciones al ISSSTE</v>
          </cell>
        </row>
        <row r="175">
          <cell r="A175">
            <v>14103</v>
          </cell>
          <cell r="B175" t="str">
            <v>Aportaciones al IMSS</v>
          </cell>
        </row>
        <row r="176">
          <cell r="A176">
            <v>14202</v>
          </cell>
          <cell r="B176" t="str">
            <v>Aportaciones al INFONAVIT</v>
          </cell>
        </row>
        <row r="177">
          <cell r="A177">
            <v>14201</v>
          </cell>
          <cell r="B177" t="str">
            <v>Aportaciones al FOVISSSTE</v>
          </cell>
        </row>
        <row r="178">
          <cell r="A178">
            <v>14302</v>
          </cell>
          <cell r="B178" t="str">
            <v>Depósitos para el ahorro solidario</v>
          </cell>
        </row>
        <row r="179">
          <cell r="A179">
            <v>14301</v>
          </cell>
          <cell r="B179" t="str">
            <v>Aportaciones al Sistema de Ahorro para el Retiro</v>
          </cell>
        </row>
        <row r="180">
          <cell r="A180">
            <v>14406</v>
          </cell>
          <cell r="B180" t="str">
            <v>Seguro de responsabilidad civil, asistencia legal y otros seguros</v>
          </cell>
        </row>
        <row r="181">
          <cell r="A181">
            <v>14404</v>
          </cell>
          <cell r="B181" t="str">
            <v>Cuotas para el seguro de separación individualizado</v>
          </cell>
        </row>
        <row r="182">
          <cell r="A182">
            <v>14402</v>
          </cell>
          <cell r="B182" t="str">
            <v>Cuotas para el seguro de vida del personal militar</v>
          </cell>
        </row>
        <row r="183">
          <cell r="A183">
            <v>14403</v>
          </cell>
          <cell r="B183" t="str">
            <v>Cuotas para el seguro de gastos médicos del personal civil</v>
          </cell>
        </row>
        <row r="184">
          <cell r="A184">
            <v>14401</v>
          </cell>
          <cell r="B184" t="str">
            <v>Cuotas para el seguro de vida del personal civil</v>
          </cell>
        </row>
        <row r="185">
          <cell r="A185">
            <v>14405</v>
          </cell>
          <cell r="B185" t="str">
            <v>Cuotas para el seguro colectivo de retiro</v>
          </cell>
        </row>
        <row r="186">
          <cell r="A186">
            <v>15103</v>
          </cell>
          <cell r="B186" t="str">
            <v>Cuotas para el fondo de trabajo del personal del Ejército, Fuerza Aérea y Armada Mexicanos</v>
          </cell>
        </row>
        <row r="187">
          <cell r="A187">
            <v>15101</v>
          </cell>
          <cell r="B187" t="str">
            <v>Cuotas para el fondo de ahorro del personal civil</v>
          </cell>
        </row>
        <row r="188">
          <cell r="A188">
            <v>15102</v>
          </cell>
          <cell r="B188" t="str">
            <v>Cuotas para el fondo de ahorro de generales, almirantes, jefes y oficiales</v>
          </cell>
        </row>
        <row r="189">
          <cell r="A189">
            <v>15201</v>
          </cell>
          <cell r="B189" t="str">
            <v>Indemnizaciones por accidentes en el trabajo</v>
          </cell>
        </row>
        <row r="190">
          <cell r="A190">
            <v>15202</v>
          </cell>
          <cell r="B190" t="str">
            <v>Pago de liquidaciones</v>
          </cell>
        </row>
        <row r="191">
          <cell r="A191">
            <v>15301</v>
          </cell>
          <cell r="B191" t="str">
            <v>Prestaciones de retiro</v>
          </cell>
        </row>
        <row r="192">
          <cell r="A192">
            <v>15402</v>
          </cell>
          <cell r="B192" t="str">
            <v>Compensación garantizada</v>
          </cell>
        </row>
        <row r="193">
          <cell r="A193">
            <v>15403</v>
          </cell>
          <cell r="B193" t="str">
            <v>Asignaciones adicionales al sueldo</v>
          </cell>
        </row>
        <row r="194">
          <cell r="A194">
            <v>15401</v>
          </cell>
          <cell r="B194" t="str">
            <v>Prestaciones establecidas por condiciones generales de trabajo o contratos colectivos de trabajo</v>
          </cell>
        </row>
        <row r="195">
          <cell r="A195">
            <v>15501</v>
          </cell>
          <cell r="B195" t="str">
            <v>Apoyos a la capacitación de los servidores públicos</v>
          </cell>
        </row>
        <row r="196">
          <cell r="A196">
            <v>15902</v>
          </cell>
          <cell r="B196" t="str">
            <v>Pago extraordinario por riesgo</v>
          </cell>
        </row>
        <row r="197">
          <cell r="A197">
            <v>15901</v>
          </cell>
          <cell r="B197" t="str">
            <v>Otras prestaciones</v>
          </cell>
        </row>
        <row r="198">
          <cell r="A198">
            <v>16106</v>
          </cell>
          <cell r="B198" t="str">
            <v>Previsiones para aportaciones al Sistema de Ahorro para el Retiro</v>
          </cell>
        </row>
        <row r="199">
          <cell r="A199">
            <v>16104</v>
          </cell>
          <cell r="B199" t="str">
            <v>Previsiones para aportaciones al ISSSTE</v>
          </cell>
        </row>
        <row r="200">
          <cell r="A200">
            <v>16103</v>
          </cell>
          <cell r="B200" t="str">
            <v>Otras medidas de carácter laboral y económico</v>
          </cell>
        </row>
        <row r="201">
          <cell r="A201">
            <v>16105</v>
          </cell>
          <cell r="B201" t="str">
            <v>Previsiones para aportaciones al FOVISSSTE</v>
          </cell>
        </row>
        <row r="202">
          <cell r="A202">
            <v>16107</v>
          </cell>
          <cell r="B202" t="str">
            <v>Previsiones para aportaciones al seguro de cesantía en edad avanzada y vejez</v>
          </cell>
        </row>
        <row r="203">
          <cell r="A203">
            <v>16102</v>
          </cell>
          <cell r="B203" t="str">
            <v>Creación de plazas</v>
          </cell>
        </row>
        <row r="204">
          <cell r="A204">
            <v>16101</v>
          </cell>
          <cell r="B204" t="str">
            <v>Incrementos a las percepciones</v>
          </cell>
        </row>
        <row r="205">
          <cell r="A205">
            <v>16108</v>
          </cell>
          <cell r="B205" t="str">
            <v>Previsiones para los depósitos al ahorro solidario</v>
          </cell>
        </row>
        <row r="206">
          <cell r="A206">
            <v>17101</v>
          </cell>
          <cell r="B206" t="str">
            <v>Estímulos por productividad y eficiencia</v>
          </cell>
        </row>
        <row r="207">
          <cell r="A207">
            <v>17102</v>
          </cell>
          <cell r="B207" t="str">
            <v>Estímulos al personal operativo</v>
          </cell>
        </row>
        <row r="208">
          <cell r="A208">
            <v>21101</v>
          </cell>
          <cell r="B208" t="str">
            <v>Materiales y útiles de oficina</v>
          </cell>
        </row>
        <row r="209">
          <cell r="A209">
            <v>21199</v>
          </cell>
          <cell r="B209" t="str">
            <v>Materiales de administracion, emision de documentos y articulos oficiales (Solo Ramo 35)</v>
          </cell>
        </row>
        <row r="210">
          <cell r="A210">
            <v>21201</v>
          </cell>
          <cell r="B210" t="str">
            <v>Materiales y útiles de impresión y reproducción</v>
          </cell>
        </row>
        <row r="211">
          <cell r="A211">
            <v>21301</v>
          </cell>
          <cell r="B211" t="str">
            <v>Material estadístico y geográfico</v>
          </cell>
        </row>
        <row r="212">
          <cell r="A212">
            <v>21401</v>
          </cell>
          <cell r="B212" t="str">
            <v xml:space="preserve">Materiales y útiles consumibles para el procesamiento en equipos y bienes informáticos </v>
          </cell>
        </row>
        <row r="213">
          <cell r="A213">
            <v>21501</v>
          </cell>
          <cell r="B213" t="str">
            <v>Material de apoyo informativo</v>
          </cell>
        </row>
        <row r="214">
          <cell r="A214">
            <v>21502</v>
          </cell>
          <cell r="B214" t="str">
            <v>Material para información en actividades de investigación científica y tecnológica</v>
          </cell>
        </row>
        <row r="215">
          <cell r="A215">
            <v>21601</v>
          </cell>
          <cell r="B215" t="str">
            <v>Material de limpieza</v>
          </cell>
        </row>
        <row r="216">
          <cell r="A216">
            <v>21701</v>
          </cell>
          <cell r="B216" t="str">
            <v>Materiales y suministros para planteles educativos</v>
          </cell>
        </row>
        <row r="217">
          <cell r="A217">
            <v>22103</v>
          </cell>
          <cell r="B217" t="str">
            <v>Productos alimenticios para el personal que realiza labores en campo o de supervisión</v>
          </cell>
        </row>
        <row r="218">
          <cell r="A218">
            <v>22104</v>
          </cell>
          <cell r="B218" t="str">
            <v>Productos alimenticios para el personal en las instalaciones de las dependencias y entidades</v>
          </cell>
        </row>
        <row r="219">
          <cell r="A219">
            <v>22102</v>
          </cell>
          <cell r="B219" t="str">
            <v>Productos alimenticios para personas derivado de la prestación de servicios públicos en unidades de salud, educativas, de readaptación social y otras</v>
          </cell>
        </row>
        <row r="220">
          <cell r="A220">
            <v>22106</v>
          </cell>
          <cell r="B220" t="str">
            <v>Productos alimenticios para el personal derivado de actividades extraordinarias</v>
          </cell>
        </row>
        <row r="221">
          <cell r="A221">
            <v>22105</v>
          </cell>
          <cell r="B221" t="str">
            <v>Productos alimenticios para la población en caso de desastres naturales</v>
          </cell>
        </row>
        <row r="222">
          <cell r="A222">
            <v>22101</v>
          </cell>
          <cell r="B222" t="str">
            <v>Productos alimenticios para el Ejército, Fuerza Aérea y Armada Mexicanos, y para los efectivos que participen en programas de seguridad pública</v>
          </cell>
        </row>
        <row r="223">
          <cell r="A223">
            <v>22199</v>
          </cell>
          <cell r="B223" t="str">
            <v>Alimentos y utensilios (Solo Ramo 35)</v>
          </cell>
        </row>
        <row r="224">
          <cell r="A224">
            <v>22201</v>
          </cell>
          <cell r="B224" t="str">
            <v>Productos alimenticios para animales</v>
          </cell>
        </row>
        <row r="225">
          <cell r="A225">
            <v>22301</v>
          </cell>
          <cell r="B225" t="str">
            <v>Utensilios para el servicio de alimentación</v>
          </cell>
        </row>
        <row r="226">
          <cell r="A226">
            <v>23101</v>
          </cell>
          <cell r="B226" t="str">
            <v>Productos alimenticios, agropecuarios y forestales adquiridos como materia prima</v>
          </cell>
        </row>
        <row r="227">
          <cell r="A227">
            <v>23199</v>
          </cell>
          <cell r="B227" t="str">
            <v>Materias primas y materiales de produccion y comercializacion (Solo Ramo 35)</v>
          </cell>
        </row>
        <row r="228">
          <cell r="A228">
            <v>23201</v>
          </cell>
          <cell r="B228" t="str">
            <v>Insumos textiles adquiridos como materia prima</v>
          </cell>
        </row>
        <row r="229">
          <cell r="A229">
            <v>23301</v>
          </cell>
          <cell r="B229" t="str">
            <v>Productos de papel, cartón e impresos adquiridos como materia prima</v>
          </cell>
        </row>
        <row r="230">
          <cell r="A230">
            <v>23401</v>
          </cell>
          <cell r="B230" t="str">
            <v>Combustibles, lubricantes, aditivos, carbón y sus derivados adquiridos como materia prima</v>
          </cell>
        </row>
        <row r="231">
          <cell r="A231">
            <v>23501</v>
          </cell>
          <cell r="B231" t="str">
            <v>Productos químicos, farmacéuticos y de laboratorio adquiridos como materia prima</v>
          </cell>
        </row>
        <row r="232">
          <cell r="A232">
            <v>23601</v>
          </cell>
          <cell r="B232" t="str">
            <v>Productos metálicos y a base de minerales no metálicos adquiridos como materia prima</v>
          </cell>
        </row>
        <row r="233">
          <cell r="A233">
            <v>23701</v>
          </cell>
          <cell r="B233" t="str">
            <v>Productos de cuero, piel, plástico y hule adquiridos como materia prima</v>
          </cell>
        </row>
        <row r="234">
          <cell r="A234">
            <v>23801</v>
          </cell>
          <cell r="B234" t="str">
            <v>Mercancías para su comercialización en tiendas del sector público</v>
          </cell>
        </row>
        <row r="235">
          <cell r="A235">
            <v>23901</v>
          </cell>
          <cell r="B235" t="str">
            <v>Otros productos adquiridos como materia prima</v>
          </cell>
        </row>
        <row r="236">
          <cell r="A236">
            <v>23902</v>
          </cell>
          <cell r="B236" t="str">
            <v>Petróleo, gas y sus derivados adquiridos como materia prima</v>
          </cell>
        </row>
        <row r="237">
          <cell r="A237">
            <v>24101</v>
          </cell>
          <cell r="B237" t="str">
            <v>Productos minerales no metálicos</v>
          </cell>
        </row>
        <row r="238">
          <cell r="A238">
            <v>24199</v>
          </cell>
          <cell r="B238" t="str">
            <v>Materiales y articulos de construccion y de reparacion (Solo Ramo 35)</v>
          </cell>
        </row>
        <row r="239">
          <cell r="A239">
            <v>24201</v>
          </cell>
          <cell r="B239" t="str">
            <v>Cemento y productos de concreto</v>
          </cell>
        </row>
        <row r="240">
          <cell r="A240">
            <v>24301</v>
          </cell>
          <cell r="B240" t="str">
            <v>Cal, yeso y productos de yeso</v>
          </cell>
        </row>
        <row r="241">
          <cell r="A241">
            <v>24401</v>
          </cell>
          <cell r="B241" t="str">
            <v>Madera y productos de madera</v>
          </cell>
        </row>
        <row r="242">
          <cell r="A242">
            <v>24501</v>
          </cell>
          <cell r="B242" t="str">
            <v>Vidrio y productos de vidrio</v>
          </cell>
        </row>
        <row r="243">
          <cell r="A243">
            <v>24601</v>
          </cell>
          <cell r="B243" t="str">
            <v>Material eléctrico y electrónico</v>
          </cell>
        </row>
        <row r="244">
          <cell r="A244">
            <v>24701</v>
          </cell>
          <cell r="B244" t="str">
            <v>Artículos metálicos para la construcción</v>
          </cell>
        </row>
        <row r="245">
          <cell r="A245">
            <v>24801</v>
          </cell>
          <cell r="B245" t="str">
            <v>Materiales complementarios</v>
          </cell>
        </row>
        <row r="246">
          <cell r="A246">
            <v>24901</v>
          </cell>
          <cell r="B246" t="str">
            <v>Otros materiales y artículos de construcción y reparación</v>
          </cell>
        </row>
        <row r="247">
          <cell r="A247">
            <v>25199</v>
          </cell>
          <cell r="B247" t="str">
            <v>Productos quimicos, farmaceuticos y de laboratorio (Solo Ramo 35)</v>
          </cell>
        </row>
        <row r="248">
          <cell r="A248">
            <v>25101</v>
          </cell>
          <cell r="B248" t="str">
            <v>Productos químicos básicos</v>
          </cell>
        </row>
        <row r="249">
          <cell r="A249">
            <v>25201</v>
          </cell>
          <cell r="B249" t="str">
            <v>Plaguicidas, abonos y fertilizantes</v>
          </cell>
        </row>
        <row r="250">
          <cell r="A250">
            <v>25301</v>
          </cell>
          <cell r="B250" t="str">
            <v>Medicinas y productos farmacéuticos</v>
          </cell>
        </row>
        <row r="251">
          <cell r="A251">
            <v>25401</v>
          </cell>
          <cell r="B251" t="str">
            <v>Materiales, accesorios y suministros médicos</v>
          </cell>
        </row>
        <row r="252">
          <cell r="A252">
            <v>25501</v>
          </cell>
          <cell r="B252" t="str">
            <v>Materiales, accesorios y suministros de laboratorio</v>
          </cell>
        </row>
        <row r="253">
          <cell r="A253">
            <v>25601</v>
          </cell>
          <cell r="B253" t="str">
            <v>Fibras sintéticas, hules, plásticos y derivados (Solo para el Ramo 03 Poder Judicial)</v>
          </cell>
        </row>
        <row r="254">
          <cell r="A254">
            <v>25901</v>
          </cell>
          <cell r="B254" t="str">
            <v>Otros productos químicos</v>
          </cell>
        </row>
        <row r="255">
          <cell r="A255">
            <v>26199</v>
          </cell>
          <cell r="B255" t="str">
            <v>Combustibles, lubricantes y aditivos (Solo Ramo 35)</v>
          </cell>
        </row>
        <row r="256">
          <cell r="A256">
            <v>26108</v>
          </cell>
          <cell r="B256" t="str">
            <v>Combustibles de importación para plantas productivas</v>
          </cell>
        </row>
        <row r="257">
          <cell r="A257">
            <v>26107</v>
          </cell>
          <cell r="B257" t="str">
            <v>Combustibles nacionales para plantas productivas</v>
          </cell>
        </row>
        <row r="258">
          <cell r="A258">
            <v>26105</v>
          </cell>
          <cell r="B258" t="str">
            <v>Combustibles, lubricantes y aditivos para maquinaria, equipo de producción y servicios administrativos</v>
          </cell>
        </row>
        <row r="259">
          <cell r="A259">
            <v>26102</v>
          </cell>
          <cell r="B259" t="str">
            <v>Combustibles, lubricantes y aditivos para vehículos terrestres, aéreos, marítimos, lacustres y fluviales destinados a servicios públicos y la operación de programas públicos</v>
          </cell>
        </row>
        <row r="260">
          <cell r="A260">
            <v>26103</v>
          </cell>
          <cell r="B260" t="str">
            <v>Combustibles, lubricantes y aditivos para vehículos terrestres, aéreos, marítimos, lacustres y fluviales destinados a servicios administrativos</v>
          </cell>
        </row>
        <row r="261">
          <cell r="A261">
            <v>26106</v>
          </cell>
          <cell r="B261" t="str">
            <v>PIDIREGAS cargos variables</v>
          </cell>
        </row>
        <row r="262">
          <cell r="A262">
            <v>26104</v>
          </cell>
          <cell r="B262" t="str">
            <v>Combustibles, lubricantes y aditivos para vehículos terrestres, aéreos, marítimos, lacustres y fluviales asignados a servidores públicos</v>
          </cell>
        </row>
        <row r="263">
          <cell r="A263">
            <v>26101</v>
          </cell>
          <cell r="B263" t="str">
            <v>Combustibles, lubricantes y aditivos para vehículos terrestres, aéreos, marítimos, lacustres y fluviales destinados a la ejecución de programas de seguridad pública y nacional</v>
          </cell>
        </row>
        <row r="264">
          <cell r="A264">
            <v>27101</v>
          </cell>
          <cell r="B264" t="str">
            <v>Vestuario y uniformes</v>
          </cell>
        </row>
        <row r="265">
          <cell r="A265">
            <v>27199</v>
          </cell>
          <cell r="B265" t="str">
            <v>Vestuario, blancos, prendas de proteccion y articulos deportivos (Solo Ramo 35)</v>
          </cell>
        </row>
        <row r="266">
          <cell r="A266">
            <v>27201</v>
          </cell>
          <cell r="B266" t="str">
            <v>Prendas de protección personal</v>
          </cell>
        </row>
        <row r="267">
          <cell r="A267">
            <v>27301</v>
          </cell>
          <cell r="B267" t="str">
            <v>Artículos deportivos</v>
          </cell>
        </row>
        <row r="268">
          <cell r="A268">
            <v>27401</v>
          </cell>
          <cell r="B268" t="str">
            <v>Productos textiles</v>
          </cell>
        </row>
        <row r="269">
          <cell r="A269">
            <v>27501</v>
          </cell>
          <cell r="B269" t="str">
            <v>Blancos y otros productos textiles, excepto prendas de vestir</v>
          </cell>
        </row>
        <row r="270">
          <cell r="A270">
            <v>28101</v>
          </cell>
          <cell r="B270" t="str">
            <v>Sustancias y materiales explosivos</v>
          </cell>
        </row>
        <row r="271">
          <cell r="A271">
            <v>28199</v>
          </cell>
          <cell r="B271" t="str">
            <v>Materiales y suministros para seguridad (Solo Ramo 35)</v>
          </cell>
        </row>
        <row r="272">
          <cell r="A272">
            <v>28201</v>
          </cell>
          <cell r="B272" t="str">
            <v>Materiales de seguridad pública</v>
          </cell>
        </row>
        <row r="273">
          <cell r="A273">
            <v>28301</v>
          </cell>
          <cell r="B273" t="str">
            <v>Prendas de protección para seguridad pública y nacional</v>
          </cell>
        </row>
        <row r="274">
          <cell r="A274">
            <v>29199</v>
          </cell>
          <cell r="B274" t="str">
            <v>Herramientas, refacciones y accesorios menores (Solo Ramo 35)</v>
          </cell>
        </row>
        <row r="275">
          <cell r="A275">
            <v>29101</v>
          </cell>
          <cell r="B275" t="str">
            <v>Herramientas menores</v>
          </cell>
        </row>
        <row r="276">
          <cell r="A276">
            <v>29201</v>
          </cell>
          <cell r="B276" t="str">
            <v>Refacciones y accesorios menores de edificios</v>
          </cell>
        </row>
        <row r="277">
          <cell r="A277">
            <v>29301</v>
          </cell>
          <cell r="B277" t="str">
            <v>Refacciones y accesorios menores de mobiliario y equipo de administración, educacional y recreativo</v>
          </cell>
        </row>
        <row r="278">
          <cell r="A278">
            <v>29401</v>
          </cell>
          <cell r="B278" t="str">
            <v>Refacciones y accesorios para equipo de cómputo y telecomunicaciones</v>
          </cell>
        </row>
        <row r="279">
          <cell r="A279">
            <v>29501</v>
          </cell>
          <cell r="B279" t="str">
            <v>Refacciones y accesorios menores de equipo e instrumental médico y de laboratorio</v>
          </cell>
        </row>
        <row r="280">
          <cell r="A280">
            <v>29601</v>
          </cell>
          <cell r="B280" t="str">
            <v>Refacciones y accesorios menores de equipo de transporte</v>
          </cell>
        </row>
        <row r="281">
          <cell r="A281">
            <v>29701</v>
          </cell>
          <cell r="B281" t="str">
            <v>Refacciones y accesorios menores de equipo de defensa y seguridad</v>
          </cell>
        </row>
        <row r="282">
          <cell r="A282">
            <v>29801</v>
          </cell>
          <cell r="B282" t="str">
            <v>Refacciones y accesorios menores de maquinaria y otros equipos</v>
          </cell>
        </row>
        <row r="283">
          <cell r="A283">
            <v>29901</v>
          </cell>
          <cell r="B283" t="str">
            <v>Refacciones y accesorios menores otros bienes muebles</v>
          </cell>
        </row>
        <row r="284">
          <cell r="A284">
            <v>31199</v>
          </cell>
          <cell r="B284" t="str">
            <v>Servicios basicos (Solo Ramo 35)</v>
          </cell>
        </row>
        <row r="285">
          <cell r="A285">
            <v>31101</v>
          </cell>
          <cell r="B285" t="str">
            <v>Servicio de energía eléctrica</v>
          </cell>
        </row>
        <row r="286">
          <cell r="A286">
            <v>31201</v>
          </cell>
          <cell r="B286" t="str">
            <v>Servicio de gas</v>
          </cell>
        </row>
        <row r="287">
          <cell r="A287">
            <v>31301</v>
          </cell>
          <cell r="B287" t="str">
            <v>Servicio de agua</v>
          </cell>
        </row>
        <row r="288">
          <cell r="A288">
            <v>31401</v>
          </cell>
          <cell r="B288" t="str">
            <v>Servicio telefónico convencional</v>
          </cell>
        </row>
        <row r="289">
          <cell r="A289">
            <v>31501</v>
          </cell>
          <cell r="B289" t="str">
            <v>Servicio de telefonía celular</v>
          </cell>
        </row>
        <row r="290">
          <cell r="A290">
            <v>31601</v>
          </cell>
          <cell r="B290" t="str">
            <v>Servicio de radiolocalización</v>
          </cell>
        </row>
        <row r="291">
          <cell r="A291">
            <v>31603</v>
          </cell>
          <cell r="B291" t="str">
            <v>Servicios de Internet</v>
          </cell>
        </row>
        <row r="292">
          <cell r="A292">
            <v>31602</v>
          </cell>
          <cell r="B292" t="str">
            <v>Servicios de telecomunicaciones</v>
          </cell>
        </row>
        <row r="293">
          <cell r="A293">
            <v>31701</v>
          </cell>
          <cell r="B293" t="str">
            <v>Servicios de conducción de señales analógicas y digitales</v>
          </cell>
        </row>
        <row r="294">
          <cell r="A294">
            <v>31802</v>
          </cell>
          <cell r="B294" t="str">
            <v>Servicio telegráfico</v>
          </cell>
        </row>
        <row r="295">
          <cell r="A295">
            <v>31801</v>
          </cell>
          <cell r="B295" t="str">
            <v>Servicio postal</v>
          </cell>
        </row>
        <row r="296">
          <cell r="A296">
            <v>31903</v>
          </cell>
          <cell r="B296" t="str">
            <v>Servicios generales para planteles educativos</v>
          </cell>
        </row>
        <row r="297">
          <cell r="A297">
            <v>31901</v>
          </cell>
          <cell r="B297" t="str">
            <v>Servicios integrales de telecomunicación</v>
          </cell>
        </row>
        <row r="298">
          <cell r="A298">
            <v>31902</v>
          </cell>
          <cell r="B298" t="str">
            <v>Contratación de otros servicios</v>
          </cell>
        </row>
        <row r="299">
          <cell r="A299">
            <v>31904</v>
          </cell>
          <cell r="B299" t="str">
            <v xml:space="preserve">Servicios integrales de infraestructura de cómputo </v>
          </cell>
        </row>
        <row r="300">
          <cell r="A300">
            <v>32199</v>
          </cell>
          <cell r="B300" t="str">
            <v>Servicios de arrendamiento (Solo Ramo 35)</v>
          </cell>
        </row>
        <row r="301">
          <cell r="A301">
            <v>32101</v>
          </cell>
          <cell r="B301" t="str">
            <v>Arrendamiento de terrenos</v>
          </cell>
        </row>
        <row r="302">
          <cell r="A302">
            <v>32201</v>
          </cell>
          <cell r="B302" t="str">
            <v>Arrendamiento de edificios y locales</v>
          </cell>
        </row>
        <row r="303">
          <cell r="A303">
            <v>32302</v>
          </cell>
          <cell r="B303" t="str">
            <v>Arrendamiento de mobiliario</v>
          </cell>
        </row>
        <row r="304">
          <cell r="A304">
            <v>32301</v>
          </cell>
          <cell r="B304" t="str">
            <v>Arrendamiento de equipo y bienes informáticos</v>
          </cell>
        </row>
        <row r="305">
          <cell r="A305">
            <v>32303</v>
          </cell>
          <cell r="B305" t="str">
            <v xml:space="preserve">Arrendamiento de equipo de telecomunicaciones </v>
          </cell>
        </row>
        <row r="306">
          <cell r="A306">
            <v>32401</v>
          </cell>
          <cell r="B306" t="str">
            <v>Arrendamiento de equipo e instrumental médico y de laboratorio</v>
          </cell>
        </row>
        <row r="307">
          <cell r="A307">
            <v>32504</v>
          </cell>
          <cell r="B307" t="str">
            <v>Arrendamiento de vehículos terrestres, aéreos, marítimos, lacustres y fluviales para desastres naturales</v>
          </cell>
        </row>
        <row r="308">
          <cell r="A308">
            <v>32502</v>
          </cell>
          <cell r="B308" t="str">
            <v>Arrendamiento de vehículos terrestres, aéreos, marítimos, lacustres y fluviales para servicios públicos y la operación de programas públicos</v>
          </cell>
        </row>
        <row r="309">
          <cell r="A309">
            <v>32503</v>
          </cell>
          <cell r="B309" t="str">
            <v>Arrendamiento de vehículos terrestres, aéreos, marítimos, lacustres y fluviales para servicios administrativos</v>
          </cell>
        </row>
        <row r="310">
          <cell r="A310">
            <v>32505</v>
          </cell>
          <cell r="B310" t="str">
            <v>Arrendamiento de vehículos terrestres, aéreos, marítimos, lacustres y fluviales para servidores públicos</v>
          </cell>
        </row>
        <row r="311">
          <cell r="A311">
            <v>32501</v>
          </cell>
          <cell r="B311" t="str">
            <v>Arrendamiento de vehículos terrestres, aéreos, marítimos, lacustres y fluviales para la ejecución de programas de seguridad pública y nacional</v>
          </cell>
        </row>
        <row r="312">
          <cell r="A312">
            <v>32601</v>
          </cell>
          <cell r="B312" t="str">
            <v>Arrendamiento de maquinaria y equipo</v>
          </cell>
        </row>
        <row r="313">
          <cell r="A313">
            <v>32701</v>
          </cell>
          <cell r="B313" t="str">
            <v>Patentes, derechos de autor, regalías y otros</v>
          </cell>
        </row>
        <row r="314">
          <cell r="A314">
            <v>32901</v>
          </cell>
          <cell r="B314" t="str">
            <v>Arrendamiento de sustancias y productos químicos</v>
          </cell>
        </row>
        <row r="315">
          <cell r="A315">
            <v>32902</v>
          </cell>
          <cell r="B315" t="str">
            <v>PIDIREGAS cargos fijos</v>
          </cell>
        </row>
        <row r="316">
          <cell r="A316">
            <v>32903</v>
          </cell>
          <cell r="B316" t="str">
            <v>Otros Arrendamientos</v>
          </cell>
        </row>
        <row r="317">
          <cell r="A317">
            <v>33102</v>
          </cell>
          <cell r="B317" t="str">
            <v>Asesorías por controversias en el marco de los tratados internacionales</v>
          </cell>
        </row>
        <row r="318">
          <cell r="A318">
            <v>33105</v>
          </cell>
          <cell r="B318" t="str">
            <v>Servicios relacionados con procedimientos jurisdiccionales</v>
          </cell>
        </row>
        <row r="319">
          <cell r="A319">
            <v>33199</v>
          </cell>
          <cell r="B319" t="str">
            <v>Servicios profesionales, cientificos, tecnicos y otros servicios (Solo Ramo 35)</v>
          </cell>
        </row>
        <row r="320">
          <cell r="A320">
            <v>33103</v>
          </cell>
          <cell r="B320" t="str">
            <v>Consultorías para programas o proyectos financiados por organismos internacionales</v>
          </cell>
        </row>
        <row r="321">
          <cell r="A321">
            <v>33101</v>
          </cell>
          <cell r="B321" t="str">
            <v>Asesorías asociadas a convenios, tratados o acuerdos</v>
          </cell>
        </row>
        <row r="322">
          <cell r="A322">
            <v>33104</v>
          </cell>
          <cell r="B322" t="str">
            <v>Otras asesorías para la operación de programas</v>
          </cell>
        </row>
        <row r="323">
          <cell r="A323">
            <v>33302</v>
          </cell>
          <cell r="B323" t="str">
            <v>Servicios estadísticos y geográficos</v>
          </cell>
        </row>
        <row r="324">
          <cell r="A324">
            <v>33304</v>
          </cell>
          <cell r="B324" t="str">
            <v xml:space="preserve">Servicios de mantenimiento de aplicaciones informáticas </v>
          </cell>
        </row>
        <row r="325">
          <cell r="A325">
            <v>33303</v>
          </cell>
          <cell r="B325" t="str">
            <v>Servicios relacionados con certificación de procesos</v>
          </cell>
        </row>
        <row r="326">
          <cell r="A326">
            <v>33301</v>
          </cell>
          <cell r="B326" t="str">
            <v>Servicios de desarrollo de aplicaciones informáticas</v>
          </cell>
        </row>
        <row r="327">
          <cell r="A327">
            <v>33401</v>
          </cell>
          <cell r="B327" t="str">
            <v>Servicios para capacitación a servidores públicos</v>
          </cell>
        </row>
        <row r="328">
          <cell r="A328">
            <v>33501</v>
          </cell>
          <cell r="B328" t="str">
            <v xml:space="preserve"> Estudios e investigaciones</v>
          </cell>
        </row>
        <row r="329">
          <cell r="A329">
            <v>33601</v>
          </cell>
          <cell r="B329" t="str">
            <v>Servicios relacionados con traducciones</v>
          </cell>
        </row>
        <row r="330">
          <cell r="A330">
            <v>33605</v>
          </cell>
          <cell r="B330" t="str">
            <v>Información en medios masivos derivada de la operación y administración de las dependencias y entidades</v>
          </cell>
        </row>
        <row r="331">
          <cell r="A331">
            <v>33606</v>
          </cell>
          <cell r="B331" t="str">
            <v xml:space="preserve">Servicios de digitalización </v>
          </cell>
        </row>
        <row r="332">
          <cell r="A332">
            <v>33603</v>
          </cell>
          <cell r="B332" t="str">
            <v>Impresiones de documentos oficiales para la prestación de servicios públicos, identificación, formatos administrativos y fiscales, formas valoradas, certificados y títulos</v>
          </cell>
        </row>
        <row r="333">
          <cell r="A333">
            <v>33604</v>
          </cell>
          <cell r="B333" t="str">
            <v>Impresión y elaboración de material informativo derivado de la operación y administración de las dependencias y entidades</v>
          </cell>
        </row>
        <row r="334">
          <cell r="A334">
            <v>33602</v>
          </cell>
          <cell r="B334" t="str">
            <v>Otros servicios comerciales</v>
          </cell>
        </row>
        <row r="335">
          <cell r="A335">
            <v>33702</v>
          </cell>
          <cell r="B335" t="str">
            <v>Gastos en actividades de seguridad y logística del Estado Mayor Presidencial</v>
          </cell>
        </row>
        <row r="336">
          <cell r="A336">
            <v>33701</v>
          </cell>
          <cell r="B336" t="str">
            <v>Gastos de seguridad pública y nacional</v>
          </cell>
        </row>
        <row r="337">
          <cell r="A337">
            <v>33801</v>
          </cell>
          <cell r="B337" t="str">
            <v>Servicios de vigilancia</v>
          </cell>
        </row>
        <row r="338">
          <cell r="A338">
            <v>33903</v>
          </cell>
          <cell r="B338" t="str">
            <v>Servicios integrales</v>
          </cell>
        </row>
        <row r="339">
          <cell r="A339">
            <v>33901</v>
          </cell>
          <cell r="B339" t="str">
            <v>Subcontratación de servicios con terceros</v>
          </cell>
        </row>
        <row r="340">
          <cell r="A340">
            <v>33902</v>
          </cell>
          <cell r="B340" t="str">
            <v>Proyectos para prestación de servicios</v>
          </cell>
        </row>
        <row r="341">
          <cell r="A341">
            <v>34199</v>
          </cell>
          <cell r="B341" t="str">
            <v>Servicios financieros, bancarios y comerciales (Solo Ramo 35)</v>
          </cell>
        </row>
        <row r="342">
          <cell r="A342">
            <v>34101</v>
          </cell>
          <cell r="B342" t="str">
            <v>Servicios bancarios y financieros</v>
          </cell>
        </row>
        <row r="343">
          <cell r="A343">
            <v>34301</v>
          </cell>
          <cell r="B343" t="str">
            <v>Gastos inherentes a la recaudación</v>
          </cell>
        </row>
        <row r="344">
          <cell r="A344">
            <v>34401</v>
          </cell>
          <cell r="B344" t="str">
            <v>Seguro de responsabilidad patrimonial del Estado</v>
          </cell>
        </row>
        <row r="345">
          <cell r="A345">
            <v>34501</v>
          </cell>
          <cell r="B345" t="str">
            <v>Seguros de bienes patrimoniales</v>
          </cell>
        </row>
        <row r="346">
          <cell r="A346">
            <v>34601</v>
          </cell>
          <cell r="B346" t="str">
            <v>Almacenaje, embalaje y envase</v>
          </cell>
        </row>
        <row r="347">
          <cell r="A347">
            <v>34701</v>
          </cell>
          <cell r="B347" t="str">
            <v>Fletes y maniobras</v>
          </cell>
        </row>
        <row r="348">
          <cell r="A348">
            <v>34801</v>
          </cell>
          <cell r="B348" t="str">
            <v>Comisiones por ventas</v>
          </cell>
        </row>
        <row r="349">
          <cell r="A349">
            <v>34901</v>
          </cell>
          <cell r="B349" t="str">
            <v>Diferencias por variaciones en el tipo de cambio</v>
          </cell>
        </row>
        <row r="350">
          <cell r="A350">
            <v>35102</v>
          </cell>
          <cell r="B350" t="str">
            <v>Mantenimiento y conservación de inmuebles para la prestación de servicios públicos</v>
          </cell>
        </row>
        <row r="351">
          <cell r="A351">
            <v>35199</v>
          </cell>
          <cell r="B351" t="str">
            <v>Servicios de instalacion, reparacion, mantenimiento y conservacion (Solo Ramo 35)</v>
          </cell>
        </row>
        <row r="352">
          <cell r="A352">
            <v>35101</v>
          </cell>
          <cell r="B352" t="str">
            <v>Mantenimiento y conservación de inmuebles para la prestación de servicios administrativos</v>
          </cell>
        </row>
        <row r="353">
          <cell r="A353">
            <v>35201</v>
          </cell>
          <cell r="B353" t="str">
            <v>Mantenimiento y conservación de mobiliario y equipo de administración</v>
          </cell>
        </row>
        <row r="354">
          <cell r="A354">
            <v>35301</v>
          </cell>
          <cell r="B354" t="str">
            <v>Mantenimiento y conservación de bienes informáticos</v>
          </cell>
        </row>
        <row r="355">
          <cell r="A355">
            <v>35401</v>
          </cell>
          <cell r="B355" t="str">
            <v>Instalación, reparación y mantenimiento de equipo e instrumental médico y de laboratorio</v>
          </cell>
        </row>
        <row r="356">
          <cell r="A356">
            <v>35501</v>
          </cell>
          <cell r="B356" t="str">
            <v>Mantenimiento y conservación de vehículos terrestres, aéreos, marítimos, lacustres y fluviales</v>
          </cell>
        </row>
        <row r="357">
          <cell r="A357">
            <v>35601</v>
          </cell>
          <cell r="B357" t="str">
            <v>Reparación y mantenimiento de equipo de defensa y seguridad</v>
          </cell>
        </row>
        <row r="358">
          <cell r="A358">
            <v>35701</v>
          </cell>
          <cell r="B358" t="str">
            <v>Mantenimiento y conservación de maquinaria y equipo</v>
          </cell>
        </row>
        <row r="359">
          <cell r="A359">
            <v>35702</v>
          </cell>
          <cell r="B359" t="str">
            <v>Mantenimiento y conservación de plantas e instalaciones productivas</v>
          </cell>
        </row>
        <row r="360">
          <cell r="A360">
            <v>35801</v>
          </cell>
          <cell r="B360" t="str">
            <v>Servicios de lavandería, limpieza e higiene</v>
          </cell>
        </row>
        <row r="361">
          <cell r="A361">
            <v>35901</v>
          </cell>
          <cell r="B361" t="str">
            <v>Servicios de jardinería y fumigación</v>
          </cell>
        </row>
        <row r="362">
          <cell r="A362">
            <v>36101</v>
          </cell>
          <cell r="B362" t="str">
            <v>Difusión de mensajes sobre programas y actividades gubernamentales</v>
          </cell>
        </row>
        <row r="363">
          <cell r="A363">
            <v>36199</v>
          </cell>
          <cell r="B363" t="str">
            <v>Servicios de comunicacion social y publicidad (Solo Ramo 35)</v>
          </cell>
        </row>
        <row r="364">
          <cell r="A364">
            <v>36201</v>
          </cell>
          <cell r="B364" t="str">
            <v>Difusión de mensajes comerciales para promover la venta de productos o servicios</v>
          </cell>
        </row>
        <row r="365">
          <cell r="A365">
            <v>36401</v>
          </cell>
          <cell r="B365" t="str">
            <v>Servicios de Revelado de Fotografías (Solo para el Ramo 03 Poder Judicial)</v>
          </cell>
        </row>
        <row r="366">
          <cell r="A366">
            <v>36601</v>
          </cell>
          <cell r="B366" t="str">
            <v>Servicio de creación y difusión de contenido exclusivamente a través de Internet (Solo para el Ramo 03 Poder Judicial)</v>
          </cell>
        </row>
        <row r="367">
          <cell r="A367">
            <v>36901</v>
          </cell>
          <cell r="B367" t="str">
            <v>Servicios relacionados con monitoreo de información en medios masivos</v>
          </cell>
        </row>
        <row r="368">
          <cell r="A368">
            <v>37103</v>
          </cell>
          <cell r="B368" t="str">
            <v>Pasajes aéreos nacionales asociados a desastres naturales</v>
          </cell>
        </row>
        <row r="369">
          <cell r="A369">
            <v>37101</v>
          </cell>
          <cell r="B369" t="str">
            <v>Pasajes aéreos nacionales para labores en campo y de supervisión</v>
          </cell>
        </row>
        <row r="370">
          <cell r="A370">
            <v>37105</v>
          </cell>
          <cell r="B370" t="str">
            <v>Pasajes aéreos internacionales asociados a los programas de seguridad pública y nacional</v>
          </cell>
        </row>
        <row r="371">
          <cell r="A371">
            <v>37104</v>
          </cell>
          <cell r="B371" t="str">
            <v>Pasajes aéreos nacionales para servidores públicos de mando en el desempeño de comisiones y funciones oficiales</v>
          </cell>
        </row>
        <row r="372">
          <cell r="A372">
            <v>37199</v>
          </cell>
          <cell r="B372" t="str">
            <v>Servicios de traslado y viaticos (Solo Ramo 35)</v>
          </cell>
        </row>
        <row r="373">
          <cell r="A373">
            <v>37102</v>
          </cell>
          <cell r="B373" t="str">
            <v>Pasajes aéreos nacionales asociados a los programas de seguridad pública y nacional</v>
          </cell>
        </row>
        <row r="374">
          <cell r="A374">
            <v>37106</v>
          </cell>
          <cell r="B374" t="str">
            <v>Pasajes aéreos internacionales para servidores públicos en el desempeño de comisiones y funciones oficiales</v>
          </cell>
        </row>
        <row r="375">
          <cell r="A375">
            <v>37206</v>
          </cell>
          <cell r="B375" t="str">
            <v>Pasajes terrestres internacionales para servidores públicos en el desempeño de comisiones y funciones oficiales</v>
          </cell>
        </row>
        <row r="376">
          <cell r="A376">
            <v>37207</v>
          </cell>
          <cell r="B376" t="str">
            <v>Pasajes terrestres nacionales por medio electrónico</v>
          </cell>
        </row>
        <row r="377">
          <cell r="A377">
            <v>37205</v>
          </cell>
          <cell r="B377" t="str">
            <v>Pasajes terrestres internacionales asociados a los programas de seguridad pública y nacional</v>
          </cell>
        </row>
        <row r="378">
          <cell r="A378">
            <v>37203</v>
          </cell>
          <cell r="B378" t="str">
            <v>Pasajes terrestres nacionales asociados a desastres naturales</v>
          </cell>
        </row>
        <row r="379">
          <cell r="A379">
            <v>37202</v>
          </cell>
          <cell r="B379" t="str">
            <v>Pasajes terrestres nacionales asociados a los programas de seguridad pública y nacional</v>
          </cell>
        </row>
        <row r="380">
          <cell r="A380">
            <v>37201</v>
          </cell>
          <cell r="B380" t="str">
            <v>Pasajes terrestres nacionales para labores en campo y de supervisión</v>
          </cell>
        </row>
        <row r="381">
          <cell r="A381">
            <v>37204</v>
          </cell>
          <cell r="B381" t="str">
            <v>Pasajes terrestres nacionales para servidores públicos de mando en el desempeño de comisiones y funciones oficiales</v>
          </cell>
        </row>
        <row r="382">
          <cell r="A382">
            <v>37304</v>
          </cell>
          <cell r="B382" t="str">
            <v>Pasajes marítimos, lacustres y fluviales para servidores públicos de mando en el desempeño de comisiones y funciones oficiales</v>
          </cell>
        </row>
        <row r="383">
          <cell r="A383">
            <v>37302</v>
          </cell>
          <cell r="B383" t="str">
            <v>Pasajes marítimos, lacustres y fluviales asociados a los programas de seguridad pública y nacional</v>
          </cell>
        </row>
        <row r="384">
          <cell r="A384">
            <v>37301</v>
          </cell>
          <cell r="B384" t="str">
            <v>Pasajes marítimos, lacustres y fluviales para labores en campo y de supervisión</v>
          </cell>
        </row>
        <row r="385">
          <cell r="A385">
            <v>37303</v>
          </cell>
          <cell r="B385" t="str">
            <v>Pasajes marítimos, lacustres y fluviales asociados a desastres naturales</v>
          </cell>
        </row>
        <row r="386">
          <cell r="A386">
            <v>37503</v>
          </cell>
          <cell r="B386" t="str">
            <v>Viáticos nacionales asociados a desastres naturales</v>
          </cell>
        </row>
        <row r="387">
          <cell r="A387">
            <v>37501</v>
          </cell>
          <cell r="B387" t="str">
            <v>Viáticos nacionales para labores en campo y de supervisión</v>
          </cell>
        </row>
        <row r="388">
          <cell r="A388">
            <v>37504</v>
          </cell>
          <cell r="B388" t="str">
            <v>Viáticos nacionales para servidores públicos en el desempeño de funciones oficiales</v>
          </cell>
        </row>
        <row r="389">
          <cell r="A389">
            <v>37502</v>
          </cell>
          <cell r="B389" t="str">
            <v>Viáticos nacionales asociados a los programas de seguridad pública y nacional</v>
          </cell>
        </row>
        <row r="390">
          <cell r="A390">
            <v>37601</v>
          </cell>
          <cell r="B390" t="str">
            <v>Viáticos en el extranjero asociados a los programas de seguridad pública y nacional</v>
          </cell>
        </row>
        <row r="391">
          <cell r="A391">
            <v>37602</v>
          </cell>
          <cell r="B391" t="str">
            <v>Viáticos en el extranjero para servidores públicos en el desempeño de comisiones y funciones oficiales</v>
          </cell>
        </row>
        <row r="392">
          <cell r="A392">
            <v>37701</v>
          </cell>
          <cell r="B392" t="str">
            <v>Instalación del personal federal</v>
          </cell>
        </row>
        <row r="393">
          <cell r="A393">
            <v>37801</v>
          </cell>
          <cell r="B393" t="str">
            <v>Servicios integrales nacionales para servidores públicos en el desempeño de comisiones y funciones oficiales</v>
          </cell>
        </row>
        <row r="394">
          <cell r="A394">
            <v>37802</v>
          </cell>
          <cell r="B394" t="str">
            <v>Servicios integrales en el extranjero para servidores públicos en el desempeño de comisiones y funciones oficiales</v>
          </cell>
        </row>
        <row r="395">
          <cell r="A395">
            <v>37901</v>
          </cell>
          <cell r="B395" t="str">
            <v>Gastos para operativos y trabajos de campo en áreas rurales</v>
          </cell>
        </row>
        <row r="396">
          <cell r="A396">
            <v>38102</v>
          </cell>
          <cell r="B396" t="str">
            <v>Gastos de ceremonial de los titulares de las dependencias y entidades</v>
          </cell>
        </row>
        <row r="397">
          <cell r="A397">
            <v>38103</v>
          </cell>
          <cell r="B397" t="str">
            <v>Gastos inherentes a la investidura presidencial</v>
          </cell>
        </row>
        <row r="398">
          <cell r="A398">
            <v>38199</v>
          </cell>
          <cell r="B398" t="str">
            <v>Servicios oficiales (Solo Ramo 35)</v>
          </cell>
        </row>
        <row r="399">
          <cell r="A399">
            <v>38101</v>
          </cell>
          <cell r="B399" t="str">
            <v>Gastos de ceremonial del titular del Ejecutivo Federal</v>
          </cell>
        </row>
        <row r="400">
          <cell r="A400">
            <v>38201</v>
          </cell>
          <cell r="B400" t="str">
            <v>Gastos de orden social</v>
          </cell>
        </row>
        <row r="401">
          <cell r="A401">
            <v>38301</v>
          </cell>
          <cell r="B401" t="str">
            <v>Congresos y convenciones</v>
          </cell>
        </row>
        <row r="402">
          <cell r="A402">
            <v>38401</v>
          </cell>
          <cell r="B402" t="str">
            <v>Exposiciones</v>
          </cell>
        </row>
        <row r="403">
          <cell r="A403">
            <v>38501</v>
          </cell>
          <cell r="B403" t="str">
            <v>Gastos para alimentación de servidores públicos de mando</v>
          </cell>
        </row>
        <row r="404">
          <cell r="A404">
            <v>39199</v>
          </cell>
          <cell r="B404" t="str">
            <v>Otros servicios generales (Solo Ramo 35)</v>
          </cell>
        </row>
        <row r="405">
          <cell r="A405">
            <v>39101</v>
          </cell>
          <cell r="B405" t="str">
            <v>Funerales y pagas de defunción</v>
          </cell>
        </row>
        <row r="406">
          <cell r="A406">
            <v>39201</v>
          </cell>
          <cell r="B406" t="str">
            <v>Impuestos y derechos de exportación</v>
          </cell>
        </row>
        <row r="407">
          <cell r="A407">
            <v>39202</v>
          </cell>
          <cell r="B407" t="str">
            <v>Otros impuestos y derechos</v>
          </cell>
        </row>
        <row r="408">
          <cell r="A408">
            <v>39301</v>
          </cell>
          <cell r="B408" t="str">
            <v>Impuestos y derechos de importación</v>
          </cell>
        </row>
        <row r="409">
          <cell r="A409">
            <v>39401</v>
          </cell>
          <cell r="B409" t="str">
            <v>Erogaciones por resoluciones por autoridad competente</v>
          </cell>
        </row>
        <row r="410">
          <cell r="A410">
            <v>39403</v>
          </cell>
          <cell r="B410" t="str">
            <v>Otras asignaciones derivadas de resoluciones de ley</v>
          </cell>
        </row>
        <row r="411">
          <cell r="A411">
            <v>39402</v>
          </cell>
          <cell r="B411" t="str">
            <v>Indemnizaciones por expropiación de predios</v>
          </cell>
        </row>
        <row r="412">
          <cell r="A412">
            <v>39501</v>
          </cell>
          <cell r="B412" t="str">
            <v>Penas, multas, accesorios y actualizaciones</v>
          </cell>
        </row>
        <row r="413">
          <cell r="A413">
            <v>39601</v>
          </cell>
          <cell r="B413" t="str">
            <v>Pérdidas del erario federal</v>
          </cell>
        </row>
        <row r="414">
          <cell r="A414">
            <v>39602</v>
          </cell>
          <cell r="B414" t="str">
            <v>Otros gastos por responsabilidades</v>
          </cell>
        </row>
        <row r="415">
          <cell r="A415">
            <v>39701</v>
          </cell>
          <cell r="B415" t="str">
            <v>Erogaciones por pago de utilidades</v>
          </cell>
        </row>
        <row r="416">
          <cell r="A416">
            <v>39801</v>
          </cell>
          <cell r="B416" t="str">
            <v>Impuesto sobre nóminas</v>
          </cell>
        </row>
        <row r="417">
          <cell r="A417">
            <v>39908</v>
          </cell>
          <cell r="B417" t="str">
            <v>Erogaciones por cuenta de terceros</v>
          </cell>
        </row>
        <row r="418">
          <cell r="A418">
            <v>39906</v>
          </cell>
          <cell r="B418" t="str">
            <v>Servicios Corporativos prestados por las Entidades Paraestatales a sus Organismos</v>
          </cell>
        </row>
        <row r="419">
          <cell r="A419">
            <v>39905</v>
          </cell>
          <cell r="B419" t="str">
            <v>Actividades de Coordinación con el Presidente Electo</v>
          </cell>
        </row>
        <row r="420">
          <cell r="A420">
            <v>39904</v>
          </cell>
          <cell r="B420" t="str">
            <v>Participaciones en Organos de Gobierno</v>
          </cell>
        </row>
        <row r="421">
          <cell r="A421">
            <v>39902</v>
          </cell>
          <cell r="B421" t="str">
            <v>Gastos de las oficinas del Servicio Exterior Mexicano</v>
          </cell>
        </row>
        <row r="422">
          <cell r="A422">
            <v>39910</v>
          </cell>
          <cell r="B422" t="str">
            <v>Apertura de Fondo Rotatorio</v>
          </cell>
        </row>
        <row r="423">
          <cell r="A423">
            <v>39907</v>
          </cell>
          <cell r="B423" t="str">
            <v>Servicios prestados entre Organismos de una Entidad Paraestatal</v>
          </cell>
        </row>
        <row r="424">
          <cell r="A424">
            <v>39901</v>
          </cell>
          <cell r="B424" t="str">
            <v>Gastos de las Comisiones Internacionales de Límites y Aguas</v>
          </cell>
        </row>
        <row r="425">
          <cell r="A425">
            <v>39909</v>
          </cell>
          <cell r="B425" t="str">
            <v>Erogaciones recuperables</v>
          </cell>
        </row>
        <row r="426">
          <cell r="A426">
            <v>41501</v>
          </cell>
          <cell r="B426" t="str">
            <v>Transferencias para cubrir el déficit de operación y los gastos de administración asociados al otorgamiento de subsidios</v>
          </cell>
        </row>
        <row r="427">
          <cell r="A427">
            <v>41601</v>
          </cell>
          <cell r="B427" t="str">
            <v>Transferencias a entidades empresariales no financieras derivadas de la obtención de derechos</v>
          </cell>
        </row>
        <row r="428">
          <cell r="A428">
            <v>43101</v>
          </cell>
          <cell r="B428" t="str">
            <v>Subsidios a la producción</v>
          </cell>
        </row>
        <row r="429">
          <cell r="A429">
            <v>43201</v>
          </cell>
          <cell r="B429" t="str">
            <v>Subsidios a la distribución</v>
          </cell>
        </row>
        <row r="430">
          <cell r="A430">
            <v>43301</v>
          </cell>
          <cell r="B430" t="str">
            <v>Subsidios para inversión</v>
          </cell>
        </row>
        <row r="431">
          <cell r="A431">
            <v>43401</v>
          </cell>
          <cell r="B431" t="str">
            <v>Subsidios a la prestación de servicios públicos</v>
          </cell>
        </row>
        <row r="432">
          <cell r="A432">
            <v>43501</v>
          </cell>
          <cell r="B432" t="str">
            <v>Subsidios para cubrir diferenciales de tasas de interés</v>
          </cell>
        </row>
        <row r="433">
          <cell r="A433">
            <v>43601</v>
          </cell>
          <cell r="B433" t="str">
            <v>Subsidios para la adquisición de vivienda de interés social</v>
          </cell>
        </row>
        <row r="434">
          <cell r="A434">
            <v>43701</v>
          </cell>
          <cell r="B434" t="str">
            <v>Subsidios al consumo</v>
          </cell>
        </row>
        <row r="435">
          <cell r="A435">
            <v>43801</v>
          </cell>
          <cell r="B435" t="str">
            <v>Subsidios a Entidades Federativas y Municipios</v>
          </cell>
        </row>
        <row r="436">
          <cell r="A436">
            <v>43902</v>
          </cell>
          <cell r="B436" t="str">
            <v>Subsidios a fideicomisos privados y estatales</v>
          </cell>
        </row>
        <row r="437">
          <cell r="A437">
            <v>43901</v>
          </cell>
          <cell r="B437" t="str">
            <v>Subsidios para capacitación y becas</v>
          </cell>
        </row>
        <row r="438">
          <cell r="A438">
            <v>44101</v>
          </cell>
          <cell r="B438" t="str">
            <v>Gastos relacionados con actividades culturales, deportivas y de ayuda extraordinaria</v>
          </cell>
        </row>
        <row r="439">
          <cell r="A439">
            <v>44102</v>
          </cell>
          <cell r="B439" t="str">
            <v>Gastos por servicios de traslado de personas</v>
          </cell>
        </row>
        <row r="440">
          <cell r="A440">
            <v>44106</v>
          </cell>
          <cell r="B440" t="str">
            <v>Compensaciones por servicios de carácter social</v>
          </cell>
        </row>
        <row r="441">
          <cell r="A441">
            <v>44103</v>
          </cell>
          <cell r="B441" t="str">
            <v>Premios, recompensas, pensiones de gracia y pensión recreativa estudiantil</v>
          </cell>
        </row>
        <row r="442">
          <cell r="A442">
            <v>44105</v>
          </cell>
          <cell r="B442" t="str">
            <v>Apoyo a voluntarios que participan en diversos programas federales</v>
          </cell>
        </row>
        <row r="443">
          <cell r="A443">
            <v>44104</v>
          </cell>
          <cell r="B443" t="str">
            <v>Premios, estímulos, recompensas, becas y seguros a deportistas</v>
          </cell>
        </row>
        <row r="444">
          <cell r="A444">
            <v>44402</v>
          </cell>
          <cell r="B444" t="str">
            <v>Apoyos a la investigación científica y tecnológica en instituciones sin fines de lucro</v>
          </cell>
        </row>
        <row r="445">
          <cell r="A445">
            <v>44401</v>
          </cell>
          <cell r="B445" t="str">
            <v>Apoyos a la investigación científica y tecnológica de instituciones académicas y sector público</v>
          </cell>
        </row>
        <row r="446">
          <cell r="A446">
            <v>44801</v>
          </cell>
          <cell r="B446" t="str">
            <v>Mercancías para su distribución a la población</v>
          </cell>
        </row>
        <row r="447">
          <cell r="A447">
            <v>45201</v>
          </cell>
          <cell r="B447" t="str">
            <v>Pago de pensiones y jubilaciones</v>
          </cell>
        </row>
        <row r="448">
          <cell r="A448">
            <v>45202</v>
          </cell>
          <cell r="B448" t="str">
            <v>Pago de pensiones y jubilaciones contractuales</v>
          </cell>
        </row>
        <row r="449">
          <cell r="A449">
            <v>45203</v>
          </cell>
          <cell r="B449" t="str">
            <v>Transferencias para el pago de pensiones y jubilaciones</v>
          </cell>
        </row>
        <row r="450">
          <cell r="A450">
            <v>45901</v>
          </cell>
          <cell r="B450" t="str">
            <v>Pago de sumas aseguradas</v>
          </cell>
        </row>
        <row r="451">
          <cell r="A451">
            <v>45902</v>
          </cell>
          <cell r="B451" t="str">
            <v>Prestaciones económicas distintas de pensiones y jubilaciones</v>
          </cell>
        </row>
        <row r="452">
          <cell r="A452">
            <v>46101</v>
          </cell>
          <cell r="B452" t="str">
            <v>Aportaciones a fideicomisos públicos</v>
          </cell>
        </row>
        <row r="453">
          <cell r="A453">
            <v>46102</v>
          </cell>
          <cell r="B453" t="str">
            <v>Aportaciones a mandatos públicos</v>
          </cell>
        </row>
        <row r="454">
          <cell r="A454">
            <v>46201</v>
          </cell>
          <cell r="B454" t="str">
            <v>Aportaciones a Fideicomisos Públicos del Poder Legislativo</v>
          </cell>
        </row>
        <row r="455">
          <cell r="A455">
            <v>47101</v>
          </cell>
          <cell r="B455" t="str">
            <v>Trasferencias para cuotas y aportaciones de seguridad social para el IMSS, ISSSTE e ISSFAM por obligación del Estado</v>
          </cell>
        </row>
        <row r="456">
          <cell r="A456">
            <v>47102</v>
          </cell>
          <cell r="B456" t="str">
            <v>Transferencias para cuotas y aportaciones a los seguros de retiro, cesantía en edad avanzada y vejez</v>
          </cell>
        </row>
        <row r="457">
          <cell r="A457">
            <v>48101</v>
          </cell>
          <cell r="B457" t="str">
            <v>Donativos a instituciones sin fines de lucro</v>
          </cell>
        </row>
        <row r="458">
          <cell r="A458">
            <v>48201</v>
          </cell>
          <cell r="B458" t="str">
            <v>Donativos a entidades federativas o municipios</v>
          </cell>
        </row>
        <row r="459">
          <cell r="A459">
            <v>48301</v>
          </cell>
          <cell r="B459" t="str">
            <v>Donativos a fideicomisos privados</v>
          </cell>
        </row>
        <row r="460">
          <cell r="A460">
            <v>48401</v>
          </cell>
          <cell r="B460" t="str">
            <v>Donativos a fideicomisos estatales</v>
          </cell>
        </row>
        <row r="461">
          <cell r="A461">
            <v>48501</v>
          </cell>
          <cell r="B461" t="str">
            <v>Donativos internacionales</v>
          </cell>
        </row>
        <row r="462">
          <cell r="A462">
            <v>49201</v>
          </cell>
          <cell r="B462" t="str">
            <v>Cuotas y aportaciones a organismos internacionales</v>
          </cell>
        </row>
        <row r="463">
          <cell r="A463">
            <v>49202</v>
          </cell>
          <cell r="B463" t="str">
            <v>Otras aportaciones internacionales</v>
          </cell>
        </row>
        <row r="464">
          <cell r="A464">
            <v>51101</v>
          </cell>
          <cell r="B464" t="str">
            <v>Mobiliario</v>
          </cell>
        </row>
        <row r="465">
          <cell r="A465">
            <v>51301</v>
          </cell>
          <cell r="B465" t="str">
            <v>Bienes artísticos y culturales</v>
          </cell>
        </row>
        <row r="466">
          <cell r="A466">
            <v>51501</v>
          </cell>
          <cell r="B466" t="str">
            <v>Bienes informáticos</v>
          </cell>
        </row>
        <row r="467">
          <cell r="A467">
            <v>51901</v>
          </cell>
          <cell r="B467" t="str">
            <v>Equipo de administración</v>
          </cell>
        </row>
        <row r="468">
          <cell r="A468">
            <v>51902</v>
          </cell>
          <cell r="B468" t="str">
            <v>Adjudicaciones, expropiaciones e indemnizaciones de bienes muebles</v>
          </cell>
        </row>
        <row r="469">
          <cell r="A469">
            <v>52101</v>
          </cell>
          <cell r="B469" t="str">
            <v>Equipos y aparatos audiovisuales</v>
          </cell>
        </row>
        <row r="470">
          <cell r="A470">
            <v>52201</v>
          </cell>
          <cell r="B470" t="str">
            <v>Aparatos deportivos</v>
          </cell>
        </row>
        <row r="471">
          <cell r="A471">
            <v>52301</v>
          </cell>
          <cell r="B471" t="str">
            <v>Cámaras fotográficas y de video</v>
          </cell>
        </row>
        <row r="472">
          <cell r="A472">
            <v>52901</v>
          </cell>
          <cell r="B472" t="str">
            <v>Otro mobiliario y equipo educacional y recreativo</v>
          </cell>
        </row>
        <row r="473">
          <cell r="A473">
            <v>53101</v>
          </cell>
          <cell r="B473" t="str">
            <v>Equipo médico y de laboratorio</v>
          </cell>
        </row>
        <row r="474">
          <cell r="A474">
            <v>53201</v>
          </cell>
          <cell r="B474" t="str">
            <v>Instrumental médico y de laboratorio</v>
          </cell>
        </row>
        <row r="475">
          <cell r="A475">
            <v>54101</v>
          </cell>
          <cell r="B475" t="str">
            <v>Vehículos y equipo terrestres, para la ejecución de programas de seguridad pública y nacional</v>
          </cell>
        </row>
        <row r="476">
          <cell r="A476">
            <v>54102</v>
          </cell>
          <cell r="B476" t="str">
            <v>Vehículos y equipo terrestres, destinados exclusivamente para desastres naturales</v>
          </cell>
        </row>
        <row r="477">
          <cell r="A477">
            <v>54103</v>
          </cell>
          <cell r="B477" t="str">
            <v>Vehículos y equipo terrestres, destinados a servicios públicos y la operación de programas públicos</v>
          </cell>
        </row>
        <row r="478">
          <cell r="A478">
            <v>54104</v>
          </cell>
          <cell r="B478" t="str">
            <v>Vehículos y equipo terrestres, destinados a servicios administrativos</v>
          </cell>
        </row>
        <row r="479">
          <cell r="A479">
            <v>54105</v>
          </cell>
          <cell r="B479" t="str">
            <v>Vehículos y equipo terrestres, destinados a servidores públicos</v>
          </cell>
        </row>
        <row r="480">
          <cell r="A480">
            <v>54201</v>
          </cell>
          <cell r="B480" t="str">
            <v>Carrocerías y remolques</v>
          </cell>
        </row>
        <row r="481">
          <cell r="A481">
            <v>54303</v>
          </cell>
          <cell r="B481" t="str">
            <v>Vehículos y equipo aéreos, destinados a servicios públicos y la operación de programas públicos</v>
          </cell>
        </row>
        <row r="482">
          <cell r="A482">
            <v>54301</v>
          </cell>
          <cell r="B482" t="str">
            <v>Vehículos y equipo aéreos, para la ejecución de programas de seguridad pública y nacional</v>
          </cell>
        </row>
        <row r="483">
          <cell r="A483">
            <v>54302</v>
          </cell>
          <cell r="B483" t="str">
            <v>Vehículos y equipo aéreos, destinados exclusivamente para desastres naturales</v>
          </cell>
        </row>
        <row r="484">
          <cell r="A484">
            <v>54401</v>
          </cell>
          <cell r="B484" t="str">
            <v>Equipo ferroviario</v>
          </cell>
        </row>
        <row r="485">
          <cell r="A485">
            <v>54503</v>
          </cell>
          <cell r="B485" t="str">
            <v>Construcción de embarcaciones</v>
          </cell>
        </row>
        <row r="486">
          <cell r="A486">
            <v>54501</v>
          </cell>
          <cell r="B486" t="str">
            <v>Vehículos y equipo marítimo, para la ejecución de programas de seguridad pública y nacional</v>
          </cell>
        </row>
        <row r="487">
          <cell r="A487">
            <v>54502</v>
          </cell>
          <cell r="B487" t="str">
            <v>Vehículos y equipo marítimo, destinados a servicios públicos y la operación de programas públicos</v>
          </cell>
        </row>
        <row r="488">
          <cell r="A488">
            <v>54901</v>
          </cell>
          <cell r="B488" t="str">
            <v>Otros equipos de transporte</v>
          </cell>
        </row>
        <row r="489">
          <cell r="A489">
            <v>55101</v>
          </cell>
          <cell r="B489" t="str">
            <v>Maquinaria y equipo de defensa y seguridad pública</v>
          </cell>
        </row>
        <row r="490">
          <cell r="A490">
            <v>55102</v>
          </cell>
          <cell r="B490" t="str">
            <v>Equipo de seguridad pública y nacional</v>
          </cell>
        </row>
        <row r="491">
          <cell r="A491">
            <v>56101</v>
          </cell>
          <cell r="B491" t="str">
            <v>Maquinaria y equipo agropecuario</v>
          </cell>
        </row>
        <row r="492">
          <cell r="A492">
            <v>56201</v>
          </cell>
          <cell r="B492" t="str">
            <v>Maquinaria y equipo industrial</v>
          </cell>
        </row>
        <row r="493">
          <cell r="A493">
            <v>56301</v>
          </cell>
          <cell r="B493" t="str">
            <v>Maquinaria y equipo de construcción</v>
          </cell>
        </row>
        <row r="494">
          <cell r="A494">
            <v>56501</v>
          </cell>
          <cell r="B494" t="str">
            <v>Equipos y aparatos de comunicaciones y telecomunicaciones</v>
          </cell>
        </row>
        <row r="495">
          <cell r="A495">
            <v>56601</v>
          </cell>
          <cell r="B495" t="str">
            <v>Maquinaria y equipo eléctrico y electrónico</v>
          </cell>
        </row>
        <row r="496">
          <cell r="A496">
            <v>56701</v>
          </cell>
          <cell r="B496" t="str">
            <v>Herramientas y máquinas herramienta</v>
          </cell>
        </row>
        <row r="497">
          <cell r="A497">
            <v>56902</v>
          </cell>
          <cell r="B497" t="str">
            <v>Otros bienes muebles</v>
          </cell>
        </row>
        <row r="498">
          <cell r="A498">
            <v>56903</v>
          </cell>
          <cell r="B498" t="str">
            <v>Refacciones y accesorios</v>
          </cell>
        </row>
        <row r="499">
          <cell r="A499">
            <v>56901</v>
          </cell>
          <cell r="B499" t="str">
            <v>Bienes muebles por arrendamiento financiero</v>
          </cell>
        </row>
        <row r="500">
          <cell r="A500">
            <v>57101</v>
          </cell>
          <cell r="B500" t="str">
            <v>Animales de reproducción</v>
          </cell>
        </row>
        <row r="501">
          <cell r="A501">
            <v>57601</v>
          </cell>
          <cell r="B501" t="str">
            <v>Animales de trabajo</v>
          </cell>
        </row>
        <row r="502">
          <cell r="A502">
            <v>57701</v>
          </cell>
          <cell r="B502" t="str">
            <v>Animales de custodia y vigilancia</v>
          </cell>
        </row>
        <row r="503">
          <cell r="A503">
            <v>58101</v>
          </cell>
          <cell r="B503" t="str">
            <v>Terrenos</v>
          </cell>
        </row>
        <row r="504">
          <cell r="A504">
            <v>58301</v>
          </cell>
          <cell r="B504" t="str">
            <v>Edificios y locales</v>
          </cell>
        </row>
        <row r="505">
          <cell r="A505">
            <v>58901</v>
          </cell>
          <cell r="B505" t="str">
            <v>Adjudicaciones, expropiaciones e indemnizaciones de inmuebles</v>
          </cell>
        </row>
        <row r="506">
          <cell r="A506">
            <v>58902</v>
          </cell>
          <cell r="B506" t="str">
            <v>Bienes inmuebles en la modalidad de proyectos de infraestructura productiva de largo plazo</v>
          </cell>
        </row>
        <row r="507">
          <cell r="A507">
            <v>58903</v>
          </cell>
          <cell r="B507" t="str">
            <v>Bienes inmuebles por arrendamiento financiero</v>
          </cell>
        </row>
        <row r="508">
          <cell r="A508">
            <v>58904</v>
          </cell>
          <cell r="B508" t="str">
            <v>Otros bienes inmuebles</v>
          </cell>
        </row>
        <row r="509">
          <cell r="A509">
            <v>59101</v>
          </cell>
          <cell r="B509" t="str">
            <v>Software</v>
          </cell>
        </row>
        <row r="510">
          <cell r="A510">
            <v>62102</v>
          </cell>
          <cell r="B510" t="str">
            <v>Mantenimiento y rehabilitación de edificaciones habitacionales</v>
          </cell>
        </row>
        <row r="511">
          <cell r="A511">
            <v>62101</v>
          </cell>
          <cell r="B511" t="str">
            <v>Obras de construcción para edificios habitacionales</v>
          </cell>
        </row>
        <row r="512">
          <cell r="A512">
            <v>62201</v>
          </cell>
          <cell r="B512" t="str">
            <v>Obras de construcción para edificios no habitacionales</v>
          </cell>
        </row>
        <row r="513">
          <cell r="A513">
            <v>62202</v>
          </cell>
          <cell r="B513" t="str">
            <v>Mantenimiento y rehabilitación de edificaciones no habitacionales</v>
          </cell>
        </row>
        <row r="514">
          <cell r="A514">
            <v>62301</v>
          </cell>
          <cell r="B514" t="str">
            <v>Construcción de obras para el abastecimiento de agua, petróleo, gas, electricidad y telecomunicaciones</v>
          </cell>
        </row>
        <row r="515">
          <cell r="A515">
            <v>62302</v>
          </cell>
          <cell r="B515" t="str">
            <v>Mantenimiento y rehabilitación de obras para el abastecimiento de agua, petróleo, gas, electricidad y telecomunicaciones</v>
          </cell>
        </row>
        <row r="516">
          <cell r="A516">
            <v>62403</v>
          </cell>
          <cell r="B516" t="str">
            <v>Mantenimiento y rehabilitación de obras de urbanización</v>
          </cell>
        </row>
        <row r="517">
          <cell r="A517">
            <v>62402</v>
          </cell>
          <cell r="B517" t="str">
            <v>Construcción de obras de urbanización</v>
          </cell>
        </row>
        <row r="518">
          <cell r="A518">
            <v>62401</v>
          </cell>
          <cell r="B518" t="str">
            <v>Obras de preedificación en terrenos de construcción</v>
          </cell>
        </row>
        <row r="519">
          <cell r="A519">
            <v>62502</v>
          </cell>
          <cell r="B519" t="str">
            <v>Mantenimiento y rehabilitación de las vías de comunicación</v>
          </cell>
        </row>
        <row r="520">
          <cell r="A520">
            <v>62501</v>
          </cell>
          <cell r="B520" t="str">
            <v>Construcción de vías de comunicación</v>
          </cell>
        </row>
        <row r="521">
          <cell r="A521">
            <v>62602</v>
          </cell>
          <cell r="B521" t="str">
            <v>Mantenimiento y rehabilitación de otras obras de ingeniería civil u obras pesadas</v>
          </cell>
        </row>
        <row r="522">
          <cell r="A522">
            <v>62601</v>
          </cell>
          <cell r="B522" t="str">
            <v>Otras construcciones de ingeniería civil u obra pesada</v>
          </cell>
        </row>
        <row r="523">
          <cell r="A523">
            <v>62701</v>
          </cell>
          <cell r="B523" t="str">
            <v>Instalaciones y obras de construcción especializada</v>
          </cell>
        </row>
        <row r="524">
          <cell r="A524">
            <v>62903</v>
          </cell>
          <cell r="B524" t="str">
            <v>Servicios de supervisión de obras</v>
          </cell>
        </row>
        <row r="525">
          <cell r="A525">
            <v>62901</v>
          </cell>
          <cell r="B525" t="str">
            <v>Ensamble y edificación de construcciones prefabricadas</v>
          </cell>
        </row>
        <row r="526">
          <cell r="A526">
            <v>62905</v>
          </cell>
          <cell r="B526" t="str">
            <v>Otros servicios relacionados con obras públicas</v>
          </cell>
        </row>
        <row r="527">
          <cell r="A527">
            <v>62904</v>
          </cell>
          <cell r="B527" t="str">
            <v>Servicios para la liberación de derechos de vía</v>
          </cell>
        </row>
        <row r="528">
          <cell r="A528">
            <v>62902</v>
          </cell>
          <cell r="B528" t="str">
            <v>Obras de terminación y acabado de edificios</v>
          </cell>
        </row>
        <row r="529">
          <cell r="A529">
            <v>72501</v>
          </cell>
          <cell r="B529" t="str">
            <v>Adquisición de acciones de organismos internacionales</v>
          </cell>
        </row>
        <row r="530">
          <cell r="A530">
            <v>73101</v>
          </cell>
          <cell r="B530" t="str">
            <v>Adquisición de bonos</v>
          </cell>
        </row>
        <row r="531">
          <cell r="A531">
            <v>73501</v>
          </cell>
          <cell r="B531" t="str">
            <v>Adquisición de obligaciones</v>
          </cell>
        </row>
        <row r="532">
          <cell r="A532">
            <v>73901</v>
          </cell>
          <cell r="B532" t="str">
            <v>Fideicomisos para adquisición de títulos de crédito</v>
          </cell>
        </row>
        <row r="533">
          <cell r="A533">
            <v>73903</v>
          </cell>
          <cell r="B533" t="str">
            <v>Adquisición de otros valores</v>
          </cell>
        </row>
        <row r="534">
          <cell r="A534">
            <v>73902</v>
          </cell>
          <cell r="B534" t="str">
            <v>Adquisición de acciones</v>
          </cell>
        </row>
        <row r="535">
          <cell r="A535">
            <v>74201</v>
          </cell>
          <cell r="B535" t="str">
            <v>Créditos directos para actividades productivas otorgados a entidades paraestatales empresariales y no financieras con fines de política económica</v>
          </cell>
        </row>
        <row r="536">
          <cell r="A536">
            <v>74401</v>
          </cell>
          <cell r="B536" t="str">
            <v>Créditos directos para actividades productivas otorgados a entidades federativas y municipios con fines de política económica</v>
          </cell>
        </row>
        <row r="537">
          <cell r="A537">
            <v>74506</v>
          </cell>
          <cell r="B537" t="str">
            <v>Fideicomisos para financiamientos de vivienda</v>
          </cell>
        </row>
        <row r="538">
          <cell r="A538">
            <v>74505</v>
          </cell>
          <cell r="B538" t="str">
            <v>Fideicomisos para financiamientos al comercio y otros servicios</v>
          </cell>
        </row>
        <row r="539">
          <cell r="A539">
            <v>74503</v>
          </cell>
          <cell r="B539" t="str">
            <v>Fideicomisos para financiamientos agropecuarios</v>
          </cell>
        </row>
        <row r="540">
          <cell r="A540">
            <v>74502</v>
          </cell>
          <cell r="B540" t="str">
            <v>Fideicomisos para financiamiento de obras</v>
          </cell>
        </row>
        <row r="541">
          <cell r="A541">
            <v>74501</v>
          </cell>
          <cell r="B541" t="str">
            <v>Créditos directos para actividades productivas otorgados al sector privado con fines de política económica</v>
          </cell>
        </row>
        <row r="542">
          <cell r="A542">
            <v>74504</v>
          </cell>
          <cell r="B542" t="str">
            <v>Fideicomisos para financiamientos industriales</v>
          </cell>
        </row>
        <row r="543">
          <cell r="A543">
            <v>75501</v>
          </cell>
          <cell r="B543" t="str">
            <v>Inversiones en fideicomisos públicos empresariales y no financieros considerados entidades paraestatales</v>
          </cell>
        </row>
        <row r="544">
          <cell r="A544">
            <v>75602</v>
          </cell>
          <cell r="B544" t="str">
            <v>Inversiones en mandatos y otros análogos</v>
          </cell>
        </row>
        <row r="545">
          <cell r="A545">
            <v>75601</v>
          </cell>
          <cell r="B545" t="str">
            <v>Inversiones en fideicomisos públicos considerados entidades paraestatales</v>
          </cell>
        </row>
        <row r="546">
          <cell r="A546">
            <v>79902</v>
          </cell>
          <cell r="B546" t="str">
            <v>Provisiones para erogaciones especiales</v>
          </cell>
        </row>
        <row r="547">
          <cell r="A547">
            <v>79901</v>
          </cell>
          <cell r="B547" t="str">
            <v>Erogaciones contingentes</v>
          </cell>
        </row>
        <row r="548">
          <cell r="A548">
            <v>81101</v>
          </cell>
          <cell r="B548" t="str">
            <v>Fondo General de Participaciones</v>
          </cell>
        </row>
        <row r="549">
          <cell r="A549">
            <v>81201</v>
          </cell>
          <cell r="B549" t="str">
            <v>Fondo de Fomento Municipal</v>
          </cell>
        </row>
        <row r="550">
          <cell r="A550">
            <v>81401</v>
          </cell>
          <cell r="B550" t="str">
            <v>Otros conceptos participables de la Federación a entidades federativas</v>
          </cell>
        </row>
        <row r="551">
          <cell r="A551">
            <v>83107</v>
          </cell>
          <cell r="B551" t="str">
            <v>Aportaciones federales a las entidades federativas y municipios para creación de plazas</v>
          </cell>
        </row>
        <row r="552">
          <cell r="A552">
            <v>83108</v>
          </cell>
          <cell r="B552" t="str">
            <v>Aportaciones federales a las entidades federativas y municipios para otras medidas de carácter laboral y económicas</v>
          </cell>
        </row>
        <row r="553">
          <cell r="A553">
            <v>83114</v>
          </cell>
          <cell r="B553" t="str">
            <v>Aportaciones federales a las entidades federativas y municipios para los depósitos al ahorro solidario</v>
          </cell>
        </row>
        <row r="554">
          <cell r="A554">
            <v>83101</v>
          </cell>
          <cell r="B554" t="str">
            <v>Aportaciones federales a las entidades federativas y municipios para servicios personales</v>
          </cell>
        </row>
        <row r="555">
          <cell r="A555">
            <v>83105</v>
          </cell>
          <cell r="B555" t="str">
            <v>Aportaciones federales a las entidades federativas y municipios</v>
          </cell>
        </row>
        <row r="556">
          <cell r="A556">
            <v>83106</v>
          </cell>
          <cell r="B556" t="str">
            <v>Aportaciones federales a las entidades federativas y municipios para incrementos a las percepciones</v>
          </cell>
        </row>
        <row r="557">
          <cell r="A557">
            <v>83109</v>
          </cell>
          <cell r="B557" t="str">
            <v>Aportaciones federales a las entidades federativas y municipios para aportaciones al FOVISSSTE</v>
          </cell>
        </row>
        <row r="558">
          <cell r="A558">
            <v>83110</v>
          </cell>
          <cell r="B558" t="str">
            <v>Aportaciones federales a las entidades federativas y municipios por previsiones para aportaciones al ISSSTE</v>
          </cell>
        </row>
        <row r="559">
          <cell r="A559">
            <v>83112</v>
          </cell>
          <cell r="B559" t="str">
            <v>Aportaciones federales a las entidades federativas y municipios para aportaciones al sistema de ahorro para el retiro</v>
          </cell>
        </row>
        <row r="560">
          <cell r="A560">
            <v>83115</v>
          </cell>
          <cell r="B560" t="str">
            <v>Aportaciones federales a las entidades federativas y municipios por previsiones para aportaciones al sistema de ahorro para el retiro</v>
          </cell>
        </row>
        <row r="561">
          <cell r="A561">
            <v>83118</v>
          </cell>
          <cell r="B561" t="str">
            <v>Aportaciones de la Federación a los organismos del Sistema Nacional de Coordinación Fiscal</v>
          </cell>
        </row>
        <row r="562">
          <cell r="A562">
            <v>83104</v>
          </cell>
          <cell r="B562" t="str">
            <v>Aportaciones federales a las entidades federativas y municipios para gastos de inversión</v>
          </cell>
        </row>
        <row r="563">
          <cell r="A563">
            <v>83103</v>
          </cell>
          <cell r="B563" t="str">
            <v>Aportaciones federales a las entidades federativas y municipios para gastos de operación</v>
          </cell>
        </row>
        <row r="564">
          <cell r="A564">
            <v>83113</v>
          </cell>
          <cell r="B564" t="str">
            <v>Aportaciones federales a las entidades federativas y municipios para aportaciones al seguro de cesantía en edad avanzada y vejez</v>
          </cell>
        </row>
        <row r="565">
          <cell r="A565">
            <v>83102</v>
          </cell>
          <cell r="B565" t="str">
            <v>Aportaciones federales a las entidades federativas y municipios para aportaciones al ISSSTE</v>
          </cell>
        </row>
        <row r="566">
          <cell r="A566">
            <v>83117</v>
          </cell>
          <cell r="B566" t="str">
            <v>Aportaciones federales a las entidades federativas y municipios por previsiones para los depósitos al ahorro solidario</v>
          </cell>
        </row>
        <row r="567">
          <cell r="A567">
            <v>83116</v>
          </cell>
          <cell r="B567" t="str">
            <v>Aportaciones federales a las entidades federativas y municipios por previsiones para aportaciones al seguro de cesantía en edad avanzada y vejez</v>
          </cell>
        </row>
        <row r="568">
          <cell r="A568">
            <v>83111</v>
          </cell>
          <cell r="B568" t="str">
            <v>Aportaciones federales a las entidades federativas y municipios por previsiones para aportaciones al FOVISSSTE</v>
          </cell>
        </row>
        <row r="569">
          <cell r="A569">
            <v>83401</v>
          </cell>
          <cell r="B569" t="str">
            <v>Aportaciones de la federación al sistema de protección social</v>
          </cell>
        </row>
        <row r="570">
          <cell r="A570">
            <v>83501</v>
          </cell>
          <cell r="B570" t="str">
            <v>Asignaciones compensatorias a entidades federativas</v>
          </cell>
        </row>
        <row r="571">
          <cell r="A571">
            <v>85101</v>
          </cell>
          <cell r="B571" t="str">
            <v>Convenios de Reasignación</v>
          </cell>
        </row>
        <row r="572">
          <cell r="A572">
            <v>91102</v>
          </cell>
          <cell r="B572" t="str">
            <v>Amortización de la deuda interna derivada de proyectos de infraestructura productiva de largo plazo</v>
          </cell>
        </row>
        <row r="573">
          <cell r="A573">
            <v>91101</v>
          </cell>
          <cell r="B573" t="str">
            <v>Amortización de la deuda interna con instituciones de crédito</v>
          </cell>
        </row>
        <row r="574">
          <cell r="A574">
            <v>91201</v>
          </cell>
          <cell r="B574" t="str">
            <v>Amortización de la deuda por emisión de valores gubernamentales</v>
          </cell>
        </row>
        <row r="575">
          <cell r="A575">
            <v>91302</v>
          </cell>
          <cell r="B575" t="str">
            <v>Amortización de arrendamientos financieros especiales</v>
          </cell>
        </row>
        <row r="576">
          <cell r="A576">
            <v>91301</v>
          </cell>
          <cell r="B576" t="str">
            <v>Amortización de arrendamientos financieros nacionales</v>
          </cell>
        </row>
        <row r="577">
          <cell r="A577">
            <v>91401</v>
          </cell>
          <cell r="B577" t="str">
            <v>Amortización de la deuda externa con instituciones de crédito</v>
          </cell>
        </row>
        <row r="578">
          <cell r="A578">
            <v>91402</v>
          </cell>
          <cell r="B578" t="str">
            <v>Amortización de la deuda externa derivada de proyectos de infraestructura productiva de largo plazo</v>
          </cell>
        </row>
        <row r="579">
          <cell r="A579">
            <v>91501</v>
          </cell>
          <cell r="B579" t="str">
            <v>Amortización de la deuda con organismos financieros internacionales</v>
          </cell>
        </row>
        <row r="580">
          <cell r="A580">
            <v>91601</v>
          </cell>
          <cell r="B580" t="str">
            <v>Amortización de la deuda bilateral</v>
          </cell>
        </row>
        <row r="581">
          <cell r="A581">
            <v>91701</v>
          </cell>
          <cell r="B581" t="str">
            <v>Amortización de la deuda externa por bonos</v>
          </cell>
        </row>
        <row r="582">
          <cell r="A582">
            <v>91801</v>
          </cell>
          <cell r="B582" t="str">
            <v>Amortización de arrendamientos financieros internacionales</v>
          </cell>
        </row>
        <row r="583">
          <cell r="A583">
            <v>92102</v>
          </cell>
          <cell r="B583" t="str">
            <v>Intereses de la deuda interna derivada de proyectos de infraestructura productiva de largo plazo</v>
          </cell>
        </row>
        <row r="584">
          <cell r="A584">
            <v>92101</v>
          </cell>
          <cell r="B584" t="str">
            <v>Intereses de la deuda interna con instituciones de crédito</v>
          </cell>
        </row>
        <row r="585">
          <cell r="A585">
            <v>92201</v>
          </cell>
          <cell r="B585" t="str">
            <v>Intereses derivados de la colocación de valores gubernamentales</v>
          </cell>
        </row>
        <row r="586">
          <cell r="A586">
            <v>92301</v>
          </cell>
          <cell r="B586" t="str">
            <v>Intereses por arrendamientos financieros nacionales</v>
          </cell>
        </row>
        <row r="587">
          <cell r="A587">
            <v>92302</v>
          </cell>
          <cell r="B587" t="str">
            <v>Intereses por arrendamientos financieros especiales</v>
          </cell>
        </row>
        <row r="588">
          <cell r="A588">
            <v>92401</v>
          </cell>
          <cell r="B588" t="str">
            <v>Intereses de la deuda externa con instituciones de crédito</v>
          </cell>
        </row>
        <row r="589">
          <cell r="A589">
            <v>92402</v>
          </cell>
          <cell r="B589" t="str">
            <v>Intereses de la deuda externa derivada de proyectos de infraestructura productiva de largo plazo</v>
          </cell>
        </row>
        <row r="590">
          <cell r="A590">
            <v>92501</v>
          </cell>
          <cell r="B590" t="str">
            <v>Intereses de la deuda con organismos financieros internacionales</v>
          </cell>
        </row>
        <row r="591">
          <cell r="A591">
            <v>92601</v>
          </cell>
          <cell r="B591" t="str">
            <v>Intereses de la deuda bilateral</v>
          </cell>
        </row>
        <row r="592">
          <cell r="A592">
            <v>92701</v>
          </cell>
          <cell r="B592" t="str">
            <v>Intereses derivados de la colocación externa de bonos</v>
          </cell>
        </row>
        <row r="593">
          <cell r="A593">
            <v>92801</v>
          </cell>
          <cell r="B593" t="str">
            <v>Intereses por arrendamientos financieros internacionales</v>
          </cell>
        </row>
        <row r="594">
          <cell r="A594">
            <v>93101</v>
          </cell>
          <cell r="B594" t="str">
            <v>Comisiones de la deuda interna</v>
          </cell>
        </row>
        <row r="595">
          <cell r="A595">
            <v>93201</v>
          </cell>
          <cell r="B595" t="str">
            <v>Comisiones de la deuda externa</v>
          </cell>
        </row>
        <row r="596">
          <cell r="A596">
            <v>94101</v>
          </cell>
          <cell r="B596" t="str">
            <v>Gastos de la deuda interna</v>
          </cell>
        </row>
        <row r="597">
          <cell r="A597">
            <v>94201</v>
          </cell>
          <cell r="B597" t="str">
            <v>Gastos de la deuda externa</v>
          </cell>
        </row>
        <row r="598">
          <cell r="A598">
            <v>95101</v>
          </cell>
          <cell r="B598" t="str">
            <v>Costo por coberturas</v>
          </cell>
        </row>
        <row r="599">
          <cell r="A599">
            <v>96101</v>
          </cell>
          <cell r="B599" t="str">
            <v>Apoyos a intermediarios financieros</v>
          </cell>
        </row>
        <row r="600">
          <cell r="A600">
            <v>96201</v>
          </cell>
          <cell r="B600" t="str">
            <v>Apoyos a ahorradores y deudores de la banca</v>
          </cell>
        </row>
        <row r="601">
          <cell r="A601">
            <v>99101</v>
          </cell>
          <cell r="B601" t="str">
            <v>Adeudos de ejercicios fiscales anteriores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50" zoomScaleNormal="150" workbookViewId="0"/>
  </sheetViews>
  <sheetFormatPr baseColWidth="10" defaultRowHeight="12.75"/>
  <cols>
    <col min="1" max="1" width="4.140625" style="2" customWidth="1"/>
    <col min="2" max="3" width="2.5703125" style="2" customWidth="1"/>
    <col min="4" max="4" width="50.7109375" style="2" customWidth="1"/>
    <col min="5" max="9" width="14.28515625" style="2" customWidth="1"/>
    <col min="10" max="10" width="4.140625" style="2" customWidth="1"/>
    <col min="11" max="255" width="9.140625" style="2" customWidth="1"/>
    <col min="256" max="256" width="4.140625" style="2" customWidth="1"/>
    <col min="257" max="258" width="2.5703125" style="2" customWidth="1"/>
    <col min="259" max="259" width="50.7109375" style="2" customWidth="1"/>
    <col min="260" max="265" width="14.28515625" style="2" customWidth="1"/>
    <col min="266" max="266" width="4.140625" style="2" customWidth="1"/>
    <col min="267" max="511" width="9.140625" style="2" customWidth="1"/>
    <col min="512" max="512" width="4.140625" style="2" customWidth="1"/>
    <col min="513" max="514" width="2.5703125" style="2" customWidth="1"/>
    <col min="515" max="515" width="50.7109375" style="2" customWidth="1"/>
    <col min="516" max="521" width="14.28515625" style="2" customWidth="1"/>
    <col min="522" max="522" width="4.140625" style="2" customWidth="1"/>
    <col min="523" max="767" width="9.140625" style="2" customWidth="1"/>
    <col min="768" max="768" width="4.140625" style="2" customWidth="1"/>
    <col min="769" max="770" width="2.5703125" style="2" customWidth="1"/>
    <col min="771" max="771" width="50.7109375" style="2" customWidth="1"/>
    <col min="772" max="777" width="14.28515625" style="2" customWidth="1"/>
    <col min="778" max="778" width="4.140625" style="2" customWidth="1"/>
    <col min="779" max="1023" width="9.140625" style="2" customWidth="1"/>
    <col min="1024" max="1024" width="4.140625" style="2" customWidth="1"/>
    <col min="1025" max="1026" width="2.5703125" style="2" customWidth="1"/>
    <col min="1027" max="1027" width="50.7109375" style="2" customWidth="1"/>
    <col min="1028" max="1033" width="14.28515625" style="2" customWidth="1"/>
    <col min="1034" max="1034" width="4.140625" style="2" customWidth="1"/>
    <col min="1035" max="1279" width="9.140625" style="2" customWidth="1"/>
    <col min="1280" max="1280" width="4.140625" style="2" customWidth="1"/>
    <col min="1281" max="1282" width="2.5703125" style="2" customWidth="1"/>
    <col min="1283" max="1283" width="50.7109375" style="2" customWidth="1"/>
    <col min="1284" max="1289" width="14.28515625" style="2" customWidth="1"/>
    <col min="1290" max="1290" width="4.140625" style="2" customWidth="1"/>
    <col min="1291" max="1535" width="9.140625" style="2" customWidth="1"/>
    <col min="1536" max="1536" width="4.140625" style="2" customWidth="1"/>
    <col min="1537" max="1538" width="2.5703125" style="2" customWidth="1"/>
    <col min="1539" max="1539" width="50.7109375" style="2" customWidth="1"/>
    <col min="1540" max="1545" width="14.28515625" style="2" customWidth="1"/>
    <col min="1546" max="1546" width="4.140625" style="2" customWidth="1"/>
    <col min="1547" max="1791" width="9.140625" style="2" customWidth="1"/>
    <col min="1792" max="1792" width="4.140625" style="2" customWidth="1"/>
    <col min="1793" max="1794" width="2.5703125" style="2" customWidth="1"/>
    <col min="1795" max="1795" width="50.7109375" style="2" customWidth="1"/>
    <col min="1796" max="1801" width="14.28515625" style="2" customWidth="1"/>
    <col min="1802" max="1802" width="4.140625" style="2" customWidth="1"/>
    <col min="1803" max="2047" width="9.140625" style="2" customWidth="1"/>
    <col min="2048" max="2048" width="4.140625" style="2" customWidth="1"/>
    <col min="2049" max="2050" width="2.5703125" style="2" customWidth="1"/>
    <col min="2051" max="2051" width="50.7109375" style="2" customWidth="1"/>
    <col min="2052" max="2057" width="14.28515625" style="2" customWidth="1"/>
    <col min="2058" max="2058" width="4.140625" style="2" customWidth="1"/>
    <col min="2059" max="2303" width="9.140625" style="2" customWidth="1"/>
    <col min="2304" max="2304" width="4.140625" style="2" customWidth="1"/>
    <col min="2305" max="2306" width="2.5703125" style="2" customWidth="1"/>
    <col min="2307" max="2307" width="50.7109375" style="2" customWidth="1"/>
    <col min="2308" max="2313" width="14.28515625" style="2" customWidth="1"/>
    <col min="2314" max="2314" width="4.140625" style="2" customWidth="1"/>
    <col min="2315" max="2559" width="9.140625" style="2" customWidth="1"/>
    <col min="2560" max="2560" width="4.140625" style="2" customWidth="1"/>
    <col min="2561" max="2562" width="2.5703125" style="2" customWidth="1"/>
    <col min="2563" max="2563" width="50.7109375" style="2" customWidth="1"/>
    <col min="2564" max="2569" width="14.28515625" style="2" customWidth="1"/>
    <col min="2570" max="2570" width="4.140625" style="2" customWidth="1"/>
    <col min="2571" max="2815" width="9.140625" style="2" customWidth="1"/>
    <col min="2816" max="2816" width="4.140625" style="2" customWidth="1"/>
    <col min="2817" max="2818" width="2.5703125" style="2" customWidth="1"/>
    <col min="2819" max="2819" width="50.7109375" style="2" customWidth="1"/>
    <col min="2820" max="2825" width="14.28515625" style="2" customWidth="1"/>
    <col min="2826" max="2826" width="4.140625" style="2" customWidth="1"/>
    <col min="2827" max="3071" width="9.140625" style="2" customWidth="1"/>
    <col min="3072" max="3072" width="4.140625" style="2" customWidth="1"/>
    <col min="3073" max="3074" width="2.5703125" style="2" customWidth="1"/>
    <col min="3075" max="3075" width="50.7109375" style="2" customWidth="1"/>
    <col min="3076" max="3081" width="14.28515625" style="2" customWidth="1"/>
    <col min="3082" max="3082" width="4.140625" style="2" customWidth="1"/>
    <col min="3083" max="3327" width="9.140625" style="2" customWidth="1"/>
    <col min="3328" max="3328" width="4.140625" style="2" customWidth="1"/>
    <col min="3329" max="3330" width="2.5703125" style="2" customWidth="1"/>
    <col min="3331" max="3331" width="50.7109375" style="2" customWidth="1"/>
    <col min="3332" max="3337" width="14.28515625" style="2" customWidth="1"/>
    <col min="3338" max="3338" width="4.140625" style="2" customWidth="1"/>
    <col min="3339" max="3583" width="9.140625" style="2" customWidth="1"/>
    <col min="3584" max="3584" width="4.140625" style="2" customWidth="1"/>
    <col min="3585" max="3586" width="2.5703125" style="2" customWidth="1"/>
    <col min="3587" max="3587" width="50.7109375" style="2" customWidth="1"/>
    <col min="3588" max="3593" width="14.28515625" style="2" customWidth="1"/>
    <col min="3594" max="3594" width="4.140625" style="2" customWidth="1"/>
    <col min="3595" max="3839" width="9.140625" style="2" customWidth="1"/>
    <col min="3840" max="3840" width="4.140625" style="2" customWidth="1"/>
    <col min="3841" max="3842" width="2.5703125" style="2" customWidth="1"/>
    <col min="3843" max="3843" width="50.7109375" style="2" customWidth="1"/>
    <col min="3844" max="3849" width="14.28515625" style="2" customWidth="1"/>
    <col min="3850" max="3850" width="4.140625" style="2" customWidth="1"/>
    <col min="3851" max="4095" width="9.140625" style="2" customWidth="1"/>
    <col min="4096" max="4096" width="4.140625" style="2" customWidth="1"/>
    <col min="4097" max="4098" width="2.5703125" style="2" customWidth="1"/>
    <col min="4099" max="4099" width="50.7109375" style="2" customWidth="1"/>
    <col min="4100" max="4105" width="14.28515625" style="2" customWidth="1"/>
    <col min="4106" max="4106" width="4.140625" style="2" customWidth="1"/>
    <col min="4107" max="4351" width="9.140625" style="2" customWidth="1"/>
    <col min="4352" max="4352" width="4.140625" style="2" customWidth="1"/>
    <col min="4353" max="4354" width="2.5703125" style="2" customWidth="1"/>
    <col min="4355" max="4355" width="50.7109375" style="2" customWidth="1"/>
    <col min="4356" max="4361" width="14.28515625" style="2" customWidth="1"/>
    <col min="4362" max="4362" width="4.140625" style="2" customWidth="1"/>
    <col min="4363" max="4607" width="9.140625" style="2" customWidth="1"/>
    <col min="4608" max="4608" width="4.140625" style="2" customWidth="1"/>
    <col min="4609" max="4610" width="2.5703125" style="2" customWidth="1"/>
    <col min="4611" max="4611" width="50.7109375" style="2" customWidth="1"/>
    <col min="4612" max="4617" width="14.28515625" style="2" customWidth="1"/>
    <col min="4618" max="4618" width="4.140625" style="2" customWidth="1"/>
    <col min="4619" max="4863" width="9.140625" style="2" customWidth="1"/>
    <col min="4864" max="4864" width="4.140625" style="2" customWidth="1"/>
    <col min="4865" max="4866" width="2.5703125" style="2" customWidth="1"/>
    <col min="4867" max="4867" width="50.7109375" style="2" customWidth="1"/>
    <col min="4868" max="4873" width="14.28515625" style="2" customWidth="1"/>
    <col min="4874" max="4874" width="4.140625" style="2" customWidth="1"/>
    <col min="4875" max="5119" width="9.140625" style="2" customWidth="1"/>
    <col min="5120" max="5120" width="4.140625" style="2" customWidth="1"/>
    <col min="5121" max="5122" width="2.5703125" style="2" customWidth="1"/>
    <col min="5123" max="5123" width="50.7109375" style="2" customWidth="1"/>
    <col min="5124" max="5129" width="14.28515625" style="2" customWidth="1"/>
    <col min="5130" max="5130" width="4.140625" style="2" customWidth="1"/>
    <col min="5131" max="5375" width="9.140625" style="2" customWidth="1"/>
    <col min="5376" max="5376" width="4.140625" style="2" customWidth="1"/>
    <col min="5377" max="5378" width="2.5703125" style="2" customWidth="1"/>
    <col min="5379" max="5379" width="50.7109375" style="2" customWidth="1"/>
    <col min="5380" max="5385" width="14.28515625" style="2" customWidth="1"/>
    <col min="5386" max="5386" width="4.140625" style="2" customWidth="1"/>
    <col min="5387" max="5631" width="9.140625" style="2" customWidth="1"/>
    <col min="5632" max="5632" width="4.140625" style="2" customWidth="1"/>
    <col min="5633" max="5634" width="2.5703125" style="2" customWidth="1"/>
    <col min="5635" max="5635" width="50.7109375" style="2" customWidth="1"/>
    <col min="5636" max="5641" width="14.28515625" style="2" customWidth="1"/>
    <col min="5642" max="5642" width="4.140625" style="2" customWidth="1"/>
    <col min="5643" max="5887" width="9.140625" style="2" customWidth="1"/>
    <col min="5888" max="5888" width="4.140625" style="2" customWidth="1"/>
    <col min="5889" max="5890" width="2.5703125" style="2" customWidth="1"/>
    <col min="5891" max="5891" width="50.7109375" style="2" customWidth="1"/>
    <col min="5892" max="5897" width="14.28515625" style="2" customWidth="1"/>
    <col min="5898" max="5898" width="4.140625" style="2" customWidth="1"/>
    <col min="5899" max="6143" width="9.140625" style="2" customWidth="1"/>
    <col min="6144" max="6144" width="4.140625" style="2" customWidth="1"/>
    <col min="6145" max="6146" width="2.5703125" style="2" customWidth="1"/>
    <col min="6147" max="6147" width="50.7109375" style="2" customWidth="1"/>
    <col min="6148" max="6153" width="14.28515625" style="2" customWidth="1"/>
    <col min="6154" max="6154" width="4.140625" style="2" customWidth="1"/>
    <col min="6155" max="6399" width="9.140625" style="2" customWidth="1"/>
    <col min="6400" max="6400" width="4.140625" style="2" customWidth="1"/>
    <col min="6401" max="6402" width="2.5703125" style="2" customWidth="1"/>
    <col min="6403" max="6403" width="50.7109375" style="2" customWidth="1"/>
    <col min="6404" max="6409" width="14.28515625" style="2" customWidth="1"/>
    <col min="6410" max="6410" width="4.140625" style="2" customWidth="1"/>
    <col min="6411" max="6655" width="9.140625" style="2" customWidth="1"/>
    <col min="6656" max="6656" width="4.140625" style="2" customWidth="1"/>
    <col min="6657" max="6658" width="2.5703125" style="2" customWidth="1"/>
    <col min="6659" max="6659" width="50.7109375" style="2" customWidth="1"/>
    <col min="6660" max="6665" width="14.28515625" style="2" customWidth="1"/>
    <col min="6666" max="6666" width="4.140625" style="2" customWidth="1"/>
    <col min="6667" max="6911" width="9.140625" style="2" customWidth="1"/>
    <col min="6912" max="6912" width="4.140625" style="2" customWidth="1"/>
    <col min="6913" max="6914" width="2.5703125" style="2" customWidth="1"/>
    <col min="6915" max="6915" width="50.7109375" style="2" customWidth="1"/>
    <col min="6916" max="6921" width="14.28515625" style="2" customWidth="1"/>
    <col min="6922" max="6922" width="4.140625" style="2" customWidth="1"/>
    <col min="6923" max="7167" width="9.140625" style="2" customWidth="1"/>
    <col min="7168" max="7168" width="4.140625" style="2" customWidth="1"/>
    <col min="7169" max="7170" width="2.5703125" style="2" customWidth="1"/>
    <col min="7171" max="7171" width="50.7109375" style="2" customWidth="1"/>
    <col min="7172" max="7177" width="14.28515625" style="2" customWidth="1"/>
    <col min="7178" max="7178" width="4.140625" style="2" customWidth="1"/>
    <col min="7179" max="7423" width="9.140625" style="2" customWidth="1"/>
    <col min="7424" max="7424" width="4.140625" style="2" customWidth="1"/>
    <col min="7425" max="7426" width="2.5703125" style="2" customWidth="1"/>
    <col min="7427" max="7427" width="50.7109375" style="2" customWidth="1"/>
    <col min="7428" max="7433" width="14.28515625" style="2" customWidth="1"/>
    <col min="7434" max="7434" width="4.140625" style="2" customWidth="1"/>
    <col min="7435" max="7679" width="9.140625" style="2" customWidth="1"/>
    <col min="7680" max="7680" width="4.140625" style="2" customWidth="1"/>
    <col min="7681" max="7682" width="2.5703125" style="2" customWidth="1"/>
    <col min="7683" max="7683" width="50.7109375" style="2" customWidth="1"/>
    <col min="7684" max="7689" width="14.28515625" style="2" customWidth="1"/>
    <col min="7690" max="7690" width="4.140625" style="2" customWidth="1"/>
    <col min="7691" max="7935" width="9.140625" style="2" customWidth="1"/>
    <col min="7936" max="7936" width="4.140625" style="2" customWidth="1"/>
    <col min="7937" max="7938" width="2.5703125" style="2" customWidth="1"/>
    <col min="7939" max="7939" width="50.7109375" style="2" customWidth="1"/>
    <col min="7940" max="7945" width="14.28515625" style="2" customWidth="1"/>
    <col min="7946" max="7946" width="4.140625" style="2" customWidth="1"/>
    <col min="7947" max="8191" width="9.140625" style="2" customWidth="1"/>
    <col min="8192" max="8192" width="4.140625" style="2" customWidth="1"/>
    <col min="8193" max="8194" width="2.5703125" style="2" customWidth="1"/>
    <col min="8195" max="8195" width="50.7109375" style="2" customWidth="1"/>
    <col min="8196" max="8201" width="14.28515625" style="2" customWidth="1"/>
    <col min="8202" max="8202" width="4.140625" style="2" customWidth="1"/>
    <col min="8203" max="8447" width="9.140625" style="2" customWidth="1"/>
    <col min="8448" max="8448" width="4.140625" style="2" customWidth="1"/>
    <col min="8449" max="8450" width="2.5703125" style="2" customWidth="1"/>
    <col min="8451" max="8451" width="50.7109375" style="2" customWidth="1"/>
    <col min="8452" max="8457" width="14.28515625" style="2" customWidth="1"/>
    <col min="8458" max="8458" width="4.140625" style="2" customWidth="1"/>
    <col min="8459" max="8703" width="9.140625" style="2" customWidth="1"/>
    <col min="8704" max="8704" width="4.140625" style="2" customWidth="1"/>
    <col min="8705" max="8706" width="2.5703125" style="2" customWidth="1"/>
    <col min="8707" max="8707" width="50.7109375" style="2" customWidth="1"/>
    <col min="8708" max="8713" width="14.28515625" style="2" customWidth="1"/>
    <col min="8714" max="8714" width="4.140625" style="2" customWidth="1"/>
    <col min="8715" max="8959" width="9.140625" style="2" customWidth="1"/>
    <col min="8960" max="8960" width="4.140625" style="2" customWidth="1"/>
    <col min="8961" max="8962" width="2.5703125" style="2" customWidth="1"/>
    <col min="8963" max="8963" width="50.7109375" style="2" customWidth="1"/>
    <col min="8964" max="8969" width="14.28515625" style="2" customWidth="1"/>
    <col min="8970" max="8970" width="4.140625" style="2" customWidth="1"/>
    <col min="8971" max="9215" width="9.140625" style="2" customWidth="1"/>
    <col min="9216" max="9216" width="4.140625" style="2" customWidth="1"/>
    <col min="9217" max="9218" width="2.5703125" style="2" customWidth="1"/>
    <col min="9219" max="9219" width="50.7109375" style="2" customWidth="1"/>
    <col min="9220" max="9225" width="14.28515625" style="2" customWidth="1"/>
    <col min="9226" max="9226" width="4.140625" style="2" customWidth="1"/>
    <col min="9227" max="9471" width="9.140625" style="2" customWidth="1"/>
    <col min="9472" max="9472" width="4.140625" style="2" customWidth="1"/>
    <col min="9473" max="9474" width="2.5703125" style="2" customWidth="1"/>
    <col min="9475" max="9475" width="50.7109375" style="2" customWidth="1"/>
    <col min="9476" max="9481" width="14.28515625" style="2" customWidth="1"/>
    <col min="9482" max="9482" width="4.140625" style="2" customWidth="1"/>
    <col min="9483" max="9727" width="9.140625" style="2" customWidth="1"/>
    <col min="9728" max="9728" width="4.140625" style="2" customWidth="1"/>
    <col min="9729" max="9730" width="2.5703125" style="2" customWidth="1"/>
    <col min="9731" max="9731" width="50.7109375" style="2" customWidth="1"/>
    <col min="9732" max="9737" width="14.28515625" style="2" customWidth="1"/>
    <col min="9738" max="9738" width="4.140625" style="2" customWidth="1"/>
    <col min="9739" max="9983" width="9.140625" style="2" customWidth="1"/>
    <col min="9984" max="9984" width="4.140625" style="2" customWidth="1"/>
    <col min="9985" max="9986" width="2.5703125" style="2" customWidth="1"/>
    <col min="9987" max="9987" width="50.7109375" style="2" customWidth="1"/>
    <col min="9988" max="9993" width="14.28515625" style="2" customWidth="1"/>
    <col min="9994" max="9994" width="4.140625" style="2" customWidth="1"/>
    <col min="9995" max="10239" width="9.140625" style="2" customWidth="1"/>
    <col min="10240" max="10240" width="4.140625" style="2" customWidth="1"/>
    <col min="10241" max="10242" width="2.5703125" style="2" customWidth="1"/>
    <col min="10243" max="10243" width="50.7109375" style="2" customWidth="1"/>
    <col min="10244" max="10249" width="14.28515625" style="2" customWidth="1"/>
    <col min="10250" max="10250" width="4.140625" style="2" customWidth="1"/>
    <col min="10251" max="10495" width="9.140625" style="2" customWidth="1"/>
    <col min="10496" max="10496" width="4.140625" style="2" customWidth="1"/>
    <col min="10497" max="10498" width="2.5703125" style="2" customWidth="1"/>
    <col min="10499" max="10499" width="50.7109375" style="2" customWidth="1"/>
    <col min="10500" max="10505" width="14.28515625" style="2" customWidth="1"/>
    <col min="10506" max="10506" width="4.140625" style="2" customWidth="1"/>
    <col min="10507" max="10751" width="9.140625" style="2" customWidth="1"/>
    <col min="10752" max="10752" width="4.140625" style="2" customWidth="1"/>
    <col min="10753" max="10754" width="2.5703125" style="2" customWidth="1"/>
    <col min="10755" max="10755" width="50.7109375" style="2" customWidth="1"/>
    <col min="10756" max="10761" width="14.28515625" style="2" customWidth="1"/>
    <col min="10762" max="10762" width="4.140625" style="2" customWidth="1"/>
    <col min="10763" max="11007" width="9.140625" style="2" customWidth="1"/>
    <col min="11008" max="11008" width="4.140625" style="2" customWidth="1"/>
    <col min="11009" max="11010" width="2.5703125" style="2" customWidth="1"/>
    <col min="11011" max="11011" width="50.7109375" style="2" customWidth="1"/>
    <col min="11012" max="11017" width="14.28515625" style="2" customWidth="1"/>
    <col min="11018" max="11018" width="4.140625" style="2" customWidth="1"/>
    <col min="11019" max="11263" width="9.140625" style="2" customWidth="1"/>
    <col min="11264" max="11264" width="4.140625" style="2" customWidth="1"/>
    <col min="11265" max="11266" width="2.5703125" style="2" customWidth="1"/>
    <col min="11267" max="11267" width="50.7109375" style="2" customWidth="1"/>
    <col min="11268" max="11273" width="14.28515625" style="2" customWidth="1"/>
    <col min="11274" max="11274" width="4.140625" style="2" customWidth="1"/>
    <col min="11275" max="11519" width="9.140625" style="2" customWidth="1"/>
    <col min="11520" max="11520" width="4.140625" style="2" customWidth="1"/>
    <col min="11521" max="11522" width="2.5703125" style="2" customWidth="1"/>
    <col min="11523" max="11523" width="50.7109375" style="2" customWidth="1"/>
    <col min="11524" max="11529" width="14.28515625" style="2" customWidth="1"/>
    <col min="11530" max="11530" width="4.140625" style="2" customWidth="1"/>
    <col min="11531" max="11775" width="9.140625" style="2" customWidth="1"/>
    <col min="11776" max="11776" width="4.140625" style="2" customWidth="1"/>
    <col min="11777" max="11778" width="2.5703125" style="2" customWidth="1"/>
    <col min="11779" max="11779" width="50.7109375" style="2" customWidth="1"/>
    <col min="11780" max="11785" width="14.28515625" style="2" customWidth="1"/>
    <col min="11786" max="11786" width="4.140625" style="2" customWidth="1"/>
    <col min="11787" max="12031" width="9.140625" style="2" customWidth="1"/>
    <col min="12032" max="12032" width="4.140625" style="2" customWidth="1"/>
    <col min="12033" max="12034" width="2.5703125" style="2" customWidth="1"/>
    <col min="12035" max="12035" width="50.7109375" style="2" customWidth="1"/>
    <col min="12036" max="12041" width="14.28515625" style="2" customWidth="1"/>
    <col min="12042" max="12042" width="4.140625" style="2" customWidth="1"/>
    <col min="12043" max="12287" width="9.140625" style="2" customWidth="1"/>
    <col min="12288" max="12288" width="4.140625" style="2" customWidth="1"/>
    <col min="12289" max="12290" width="2.5703125" style="2" customWidth="1"/>
    <col min="12291" max="12291" width="50.7109375" style="2" customWidth="1"/>
    <col min="12292" max="12297" width="14.28515625" style="2" customWidth="1"/>
    <col min="12298" max="12298" width="4.140625" style="2" customWidth="1"/>
    <col min="12299" max="12543" width="9.140625" style="2" customWidth="1"/>
    <col min="12544" max="12544" width="4.140625" style="2" customWidth="1"/>
    <col min="12545" max="12546" width="2.5703125" style="2" customWidth="1"/>
    <col min="12547" max="12547" width="50.7109375" style="2" customWidth="1"/>
    <col min="12548" max="12553" width="14.28515625" style="2" customWidth="1"/>
    <col min="12554" max="12554" width="4.140625" style="2" customWidth="1"/>
    <col min="12555" max="12799" width="9.140625" style="2" customWidth="1"/>
    <col min="12800" max="12800" width="4.140625" style="2" customWidth="1"/>
    <col min="12801" max="12802" width="2.5703125" style="2" customWidth="1"/>
    <col min="12803" max="12803" width="50.7109375" style="2" customWidth="1"/>
    <col min="12804" max="12809" width="14.28515625" style="2" customWidth="1"/>
    <col min="12810" max="12810" width="4.140625" style="2" customWidth="1"/>
    <col min="12811" max="13055" width="9.140625" style="2" customWidth="1"/>
    <col min="13056" max="13056" width="4.140625" style="2" customWidth="1"/>
    <col min="13057" max="13058" width="2.5703125" style="2" customWidth="1"/>
    <col min="13059" max="13059" width="50.7109375" style="2" customWidth="1"/>
    <col min="13060" max="13065" width="14.28515625" style="2" customWidth="1"/>
    <col min="13066" max="13066" width="4.140625" style="2" customWidth="1"/>
    <col min="13067" max="13311" width="9.140625" style="2" customWidth="1"/>
    <col min="13312" max="13312" width="4.140625" style="2" customWidth="1"/>
    <col min="13313" max="13314" width="2.5703125" style="2" customWidth="1"/>
    <col min="13315" max="13315" width="50.7109375" style="2" customWidth="1"/>
    <col min="13316" max="13321" width="14.28515625" style="2" customWidth="1"/>
    <col min="13322" max="13322" width="4.140625" style="2" customWidth="1"/>
    <col min="13323" max="13567" width="9.140625" style="2" customWidth="1"/>
    <col min="13568" max="13568" width="4.140625" style="2" customWidth="1"/>
    <col min="13569" max="13570" width="2.5703125" style="2" customWidth="1"/>
    <col min="13571" max="13571" width="50.7109375" style="2" customWidth="1"/>
    <col min="13572" max="13577" width="14.28515625" style="2" customWidth="1"/>
    <col min="13578" max="13578" width="4.140625" style="2" customWidth="1"/>
    <col min="13579" max="13823" width="9.140625" style="2" customWidth="1"/>
    <col min="13824" max="13824" width="4.140625" style="2" customWidth="1"/>
    <col min="13825" max="13826" width="2.5703125" style="2" customWidth="1"/>
    <col min="13827" max="13827" width="50.7109375" style="2" customWidth="1"/>
    <col min="13828" max="13833" width="14.28515625" style="2" customWidth="1"/>
    <col min="13834" max="13834" width="4.140625" style="2" customWidth="1"/>
    <col min="13835" max="14079" width="9.140625" style="2" customWidth="1"/>
    <col min="14080" max="14080" width="4.140625" style="2" customWidth="1"/>
    <col min="14081" max="14082" width="2.5703125" style="2" customWidth="1"/>
    <col min="14083" max="14083" width="50.7109375" style="2" customWidth="1"/>
    <col min="14084" max="14089" width="14.28515625" style="2" customWidth="1"/>
    <col min="14090" max="14090" width="4.140625" style="2" customWidth="1"/>
    <col min="14091" max="14335" width="9.140625" style="2" customWidth="1"/>
    <col min="14336" max="14336" width="4.140625" style="2" customWidth="1"/>
    <col min="14337" max="14338" width="2.5703125" style="2" customWidth="1"/>
    <col min="14339" max="14339" width="50.7109375" style="2" customWidth="1"/>
    <col min="14340" max="14345" width="14.28515625" style="2" customWidth="1"/>
    <col min="14346" max="14346" width="4.140625" style="2" customWidth="1"/>
    <col min="14347" max="14591" width="9.140625" style="2" customWidth="1"/>
    <col min="14592" max="14592" width="4.140625" style="2" customWidth="1"/>
    <col min="14593" max="14594" width="2.5703125" style="2" customWidth="1"/>
    <col min="14595" max="14595" width="50.7109375" style="2" customWidth="1"/>
    <col min="14596" max="14601" width="14.28515625" style="2" customWidth="1"/>
    <col min="14602" max="14602" width="4.140625" style="2" customWidth="1"/>
    <col min="14603" max="14847" width="9.140625" style="2" customWidth="1"/>
    <col min="14848" max="14848" width="4.140625" style="2" customWidth="1"/>
    <col min="14849" max="14850" width="2.5703125" style="2" customWidth="1"/>
    <col min="14851" max="14851" width="50.7109375" style="2" customWidth="1"/>
    <col min="14852" max="14857" width="14.28515625" style="2" customWidth="1"/>
    <col min="14858" max="14858" width="4.140625" style="2" customWidth="1"/>
    <col min="14859" max="15103" width="9.140625" style="2" customWidth="1"/>
    <col min="15104" max="15104" width="4.140625" style="2" customWidth="1"/>
    <col min="15105" max="15106" width="2.5703125" style="2" customWidth="1"/>
    <col min="15107" max="15107" width="50.7109375" style="2" customWidth="1"/>
    <col min="15108" max="15113" width="14.28515625" style="2" customWidth="1"/>
    <col min="15114" max="15114" width="4.140625" style="2" customWidth="1"/>
    <col min="15115" max="15359" width="9.140625" style="2" customWidth="1"/>
    <col min="15360" max="15360" width="4.140625" style="2" customWidth="1"/>
    <col min="15361" max="15362" width="2.5703125" style="2" customWidth="1"/>
    <col min="15363" max="15363" width="50.7109375" style="2" customWidth="1"/>
    <col min="15364" max="15369" width="14.28515625" style="2" customWidth="1"/>
    <col min="15370" max="15370" width="4.140625" style="2" customWidth="1"/>
    <col min="15371" max="15615" width="9.140625" style="2" customWidth="1"/>
    <col min="15616" max="15616" width="4.140625" style="2" customWidth="1"/>
    <col min="15617" max="15618" width="2.5703125" style="2" customWidth="1"/>
    <col min="15619" max="15619" width="50.7109375" style="2" customWidth="1"/>
    <col min="15620" max="15625" width="14.28515625" style="2" customWidth="1"/>
    <col min="15626" max="15626" width="4.140625" style="2" customWidth="1"/>
    <col min="15627" max="15871" width="9.140625" style="2" customWidth="1"/>
    <col min="15872" max="15872" width="4.140625" style="2" customWidth="1"/>
    <col min="15873" max="15874" width="2.5703125" style="2" customWidth="1"/>
    <col min="15875" max="15875" width="50.7109375" style="2" customWidth="1"/>
    <col min="15876" max="15881" width="14.28515625" style="2" customWidth="1"/>
    <col min="15882" max="15882" width="4.140625" style="2" customWidth="1"/>
    <col min="15883" max="16127" width="9.140625" style="2" customWidth="1"/>
    <col min="16128" max="16128" width="4.140625" style="2" customWidth="1"/>
    <col min="16129" max="16130" width="2.5703125" style="2" customWidth="1"/>
    <col min="16131" max="16131" width="50.7109375" style="2" customWidth="1"/>
    <col min="16132" max="16137" width="14.28515625" style="2" customWidth="1"/>
    <col min="16138" max="16138" width="4.140625" style="2" customWidth="1"/>
    <col min="16139" max="16384" width="9.140625" style="2" customWidth="1"/>
  </cols>
  <sheetData>
    <row r="1" spans="1:10" ht="12" customHeight="1">
      <c r="A1" s="1"/>
      <c r="B1" s="19"/>
      <c r="C1" s="19"/>
      <c r="D1" s="19"/>
      <c r="E1" s="19"/>
      <c r="F1" s="19"/>
      <c r="G1" s="19"/>
      <c r="H1" s="19"/>
      <c r="I1" s="19"/>
      <c r="J1" s="1"/>
    </row>
    <row r="2" spans="1:10" ht="12" customHeight="1">
      <c r="A2" s="1"/>
      <c r="B2" s="21" t="s">
        <v>17</v>
      </c>
      <c r="C2" s="21"/>
      <c r="D2" s="21"/>
      <c r="E2" s="21"/>
      <c r="F2" s="21"/>
      <c r="G2" s="21"/>
      <c r="H2" s="21"/>
      <c r="I2" s="21"/>
      <c r="J2" s="21"/>
    </row>
    <row r="3" spans="1:10" ht="12" customHeight="1">
      <c r="A3" s="1"/>
      <c r="B3" s="19"/>
      <c r="C3" s="19"/>
      <c r="D3" s="19"/>
      <c r="E3" s="19"/>
      <c r="F3" s="19"/>
      <c r="G3" s="19"/>
      <c r="H3" s="19"/>
      <c r="I3" s="19"/>
      <c r="J3" s="1"/>
    </row>
    <row r="4" spans="1:10" ht="12" customHeight="1">
      <c r="A4" s="1"/>
      <c r="B4" s="19" t="s">
        <v>0</v>
      </c>
      <c r="C4" s="19"/>
      <c r="D4" s="19"/>
      <c r="E4" s="19"/>
      <c r="F4" s="19"/>
      <c r="G4" s="19"/>
      <c r="H4" s="19"/>
      <c r="I4" s="19"/>
      <c r="J4" s="1"/>
    </row>
    <row r="5" spans="1:10" ht="12" customHeight="1">
      <c r="A5" s="1"/>
      <c r="B5" s="19" t="s">
        <v>1</v>
      </c>
      <c r="C5" s="19"/>
      <c r="D5" s="19"/>
      <c r="E5" s="19"/>
      <c r="F5" s="19"/>
      <c r="G5" s="19"/>
      <c r="H5" s="19"/>
      <c r="I5" s="19"/>
      <c r="J5" s="1"/>
    </row>
    <row r="6" spans="1:10" ht="39.950000000000003" customHeight="1">
      <c r="A6" s="1"/>
      <c r="B6" s="20" t="s">
        <v>2</v>
      </c>
      <c r="C6" s="20"/>
      <c r="D6" s="20"/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1"/>
    </row>
    <row r="7" spans="1:10" ht="15" customHeight="1">
      <c r="A7" s="1"/>
      <c r="B7" s="5"/>
      <c r="C7" s="6"/>
      <c r="D7" s="6"/>
      <c r="E7" s="7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1"/>
    </row>
    <row r="8" spans="1:10" ht="17.100000000000001" customHeight="1">
      <c r="A8" s="1"/>
      <c r="B8" s="9"/>
      <c r="C8" s="22" t="s">
        <v>13</v>
      </c>
      <c r="D8" s="22"/>
      <c r="E8" s="10">
        <f>+E9</f>
        <v>2301996</v>
      </c>
      <c r="F8" s="10">
        <v>0</v>
      </c>
      <c r="G8" s="10">
        <v>23565729</v>
      </c>
      <c r="H8" s="10">
        <v>343973</v>
      </c>
      <c r="I8" s="10">
        <v>343973</v>
      </c>
      <c r="J8" s="1"/>
    </row>
    <row r="9" spans="1:10" ht="17.100000000000001" customHeight="1">
      <c r="A9" s="1"/>
      <c r="B9" s="9"/>
      <c r="C9" s="1"/>
      <c r="D9" s="11" t="s">
        <v>19</v>
      </c>
      <c r="E9" s="12">
        <v>2301996</v>
      </c>
      <c r="F9" s="13">
        <v>0</v>
      </c>
      <c r="G9" s="12">
        <v>2301996</v>
      </c>
      <c r="H9" s="14">
        <v>833935</v>
      </c>
      <c r="I9" s="14">
        <v>833935</v>
      </c>
      <c r="J9" s="1"/>
    </row>
    <row r="10" spans="1:10" ht="17.100000000000001" customHeight="1">
      <c r="A10" s="1"/>
      <c r="B10" s="9"/>
      <c r="C10" s="22" t="s">
        <v>14</v>
      </c>
      <c r="D10" s="22"/>
      <c r="E10" s="10">
        <f>+E11</f>
        <v>927189602</v>
      </c>
      <c r="F10" s="10">
        <v>0</v>
      </c>
      <c r="G10" s="10">
        <v>840889035</v>
      </c>
      <c r="H10" s="10">
        <v>178514317</v>
      </c>
      <c r="I10" s="10">
        <v>178514317</v>
      </c>
      <c r="J10" s="1"/>
    </row>
    <row r="11" spans="1:10" ht="17.100000000000001" customHeight="1">
      <c r="A11" s="1"/>
      <c r="B11" s="9"/>
      <c r="C11" s="1"/>
      <c r="D11" s="11" t="s">
        <v>20</v>
      </c>
      <c r="E11" s="12">
        <v>927189602</v>
      </c>
      <c r="F11" s="13">
        <v>0</v>
      </c>
      <c r="G11" s="12">
        <v>927189602</v>
      </c>
      <c r="H11" s="14">
        <v>845687069</v>
      </c>
      <c r="I11" s="14">
        <v>845687069</v>
      </c>
      <c r="J11" s="1"/>
    </row>
    <row r="12" spans="1:10" ht="17.100000000000001" customHeight="1">
      <c r="A12" s="1"/>
      <c r="B12" s="9"/>
      <c r="C12" s="22" t="s">
        <v>15</v>
      </c>
      <c r="D12" s="22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"/>
    </row>
    <row r="13" spans="1:10" ht="17.100000000000001" customHeight="1">
      <c r="A13" s="1"/>
      <c r="B13" s="9"/>
      <c r="C13" s="1"/>
      <c r="D13" s="11" t="s">
        <v>18</v>
      </c>
      <c r="E13" s="12">
        <v>0</v>
      </c>
      <c r="F13" s="13">
        <v>0</v>
      </c>
      <c r="G13" s="12">
        <v>0</v>
      </c>
      <c r="H13" s="13">
        <v>16739.850570155511</v>
      </c>
      <c r="I13" s="13">
        <v>13675.340812013092</v>
      </c>
      <c r="J13" s="1"/>
    </row>
    <row r="14" spans="1:10" ht="21.95" customHeight="1">
      <c r="A14" s="1"/>
      <c r="B14" s="23" t="s">
        <v>16</v>
      </c>
      <c r="C14" s="23"/>
      <c r="D14" s="23"/>
      <c r="E14" s="15">
        <f>+E10+E8</f>
        <v>929491598</v>
      </c>
      <c r="F14" s="15">
        <v>0</v>
      </c>
      <c r="G14" s="15">
        <f>+G10+G8</f>
        <v>864454764</v>
      </c>
      <c r="H14" s="15">
        <v>178858290</v>
      </c>
      <c r="I14" s="15">
        <v>178858290</v>
      </c>
      <c r="J14" s="1"/>
    </row>
    <row r="15" spans="1:10" ht="0.95" customHeight="1">
      <c r="A15" s="1"/>
      <c r="B15" s="24"/>
      <c r="C15" s="24"/>
      <c r="D15" s="24"/>
      <c r="E15" s="24"/>
      <c r="F15" s="24"/>
      <c r="G15" s="24"/>
      <c r="H15" s="24"/>
      <c r="I15" s="24"/>
      <c r="J15" s="1"/>
    </row>
    <row r="16" spans="1:10" ht="41.1" customHeight="1">
      <c r="A16" s="1"/>
      <c r="B16" s="1"/>
      <c r="C16" s="18" t="s">
        <v>21</v>
      </c>
      <c r="D16" s="18"/>
      <c r="E16" s="18"/>
      <c r="F16" s="18"/>
      <c r="G16" s="18"/>
      <c r="H16" s="18"/>
      <c r="I16" s="18"/>
      <c r="J16" s="1"/>
    </row>
    <row r="17" spans="1:10" ht="30" customHeight="1">
      <c r="A17" s="1"/>
      <c r="B17" s="1"/>
      <c r="C17" s="1"/>
      <c r="D17" s="1"/>
      <c r="E17" s="16"/>
      <c r="F17" s="1"/>
      <c r="G17" s="1"/>
      <c r="H17" s="1"/>
      <c r="I17" s="1"/>
      <c r="J17" s="1"/>
    </row>
    <row r="20" spans="1:10">
      <c r="E20" s="17"/>
    </row>
  </sheetData>
  <mergeCells count="12">
    <mergeCell ref="C16:I16"/>
    <mergeCell ref="B1:I1"/>
    <mergeCell ref="B3:I3"/>
    <mergeCell ref="B4:I4"/>
    <mergeCell ref="B5:I5"/>
    <mergeCell ref="B6:D6"/>
    <mergeCell ref="B2:J2"/>
    <mergeCell ref="C8:D8"/>
    <mergeCell ref="C10:D10"/>
    <mergeCell ref="C12:D12"/>
    <mergeCell ref="B14:D14"/>
    <mergeCell ref="B15:I15"/>
  </mergeCells>
  <pageMargins left="0.35433070866141736" right="0.35433070866141736" top="0.47244094488188981" bottom="0.43307086614173229" header="0.51181102362204722" footer="0.51181102362204722"/>
  <pageSetup scale="9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III TRIM 2025</vt:lpstr>
      <vt:lpstr>'PROG III TRIM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julio cesar ramirez delgadillo</cp:lastModifiedBy>
  <cp:lastPrinted>2024-04-27T01:51:37Z</cp:lastPrinted>
  <dcterms:created xsi:type="dcterms:W3CDTF">2019-05-06T23:54:04Z</dcterms:created>
  <dcterms:modified xsi:type="dcterms:W3CDTF">2025-10-14T16:28:29Z</dcterms:modified>
</cp:coreProperties>
</file>